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28035" windowHeight="12120"/>
  </bookViews>
  <sheets>
    <sheet name="专项" sheetId="1" r:id="rId1"/>
  </sheets>
  <definedNames>
    <definedName name="_xlnm.Print_Area" localSheetId="0">专项!$1:$17</definedName>
    <definedName name="_xlnm.Print_Titles" localSheetId="0">专项!$1:$4</definedName>
  </definedNames>
  <calcPr calcId="145621"/>
</workbook>
</file>

<file path=xl/calcChain.xml><?xml version="1.0" encoding="utf-8"?>
<calcChain xmlns="http://schemas.openxmlformats.org/spreadsheetml/2006/main">
  <c r="I6" i="1" l="1"/>
  <c r="I5" i="1" s="1"/>
  <c r="F6" i="1"/>
  <c r="E6" i="1"/>
  <c r="E5" i="1" s="1"/>
  <c r="F5" i="1"/>
</calcChain>
</file>

<file path=xl/sharedStrings.xml><?xml version="1.0" encoding="utf-8"?>
<sst xmlns="http://schemas.openxmlformats.org/spreadsheetml/2006/main" count="340" uniqueCount="124">
  <si>
    <t>单位：炎陵县民政局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</si>
  <si>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</si>
  <si>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</si>
  <si>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</si>
  <si>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</si>
  <si>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</si>
  <si>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</si>
  <si>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</si>
  <si>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</si>
  <si>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单位/项目名称</t>
  </si>
  <si>
    <t>合计</t>
  </si>
  <si>
    <t>七</t>
  </si>
  <si>
    <t>社会保障和就业</t>
  </si>
  <si>
    <t>农村特困人员救助供养支出</t>
  </si>
  <si>
    <t>炎财社指［2018］030号</t>
  </si>
  <si>
    <t>特困人员照料护理补贴</t>
  </si>
  <si>
    <t>军队移交政府的离退休人员安置</t>
  </si>
  <si>
    <t>炎财社指［2018］005号</t>
  </si>
  <si>
    <t>湘财社指[2016]136号提前下达2017年民政事业补助资金（军休人员经费中央27万）</t>
  </si>
  <si>
    <t>其他优抚支出</t>
  </si>
  <si>
    <t>炎财社指［2018］007号</t>
  </si>
  <si>
    <t>优抚对象</t>
  </si>
  <si>
    <t>优抚对象抚恤金</t>
  </si>
  <si>
    <t>湘财社指[2016]136号提前下达2017年民政事业补助资金（抚恤）</t>
  </si>
  <si>
    <t>炎财社指［2018］016号</t>
  </si>
  <si>
    <t>退役士兵</t>
  </si>
  <si>
    <t>退役士兵自主就业补偿金</t>
  </si>
  <si>
    <t>2017年度退役士兵自主择业一次性经济补偿金</t>
  </si>
  <si>
    <t>炎财社指［2018］017号</t>
  </si>
  <si>
    <t>优抚对象临时救济</t>
  </si>
  <si>
    <t>退役士兵安置</t>
  </si>
  <si>
    <t>湘财社指[2017]51号2017年优抚安置补助资金(退役士兵一次性经济补助)</t>
  </si>
  <si>
    <t>军休人员</t>
  </si>
  <si>
    <t>军休人员经费</t>
  </si>
  <si>
    <t>儿童福利</t>
  </si>
  <si>
    <t>孤儿</t>
  </si>
  <si>
    <t>孤儿基本生活保障</t>
  </si>
  <si>
    <t>湘财预[2016]147号提前下达2016年民政一般转移支付资金（孤儿基本生活保障）</t>
  </si>
  <si>
    <t>炎财社指［2018］012号</t>
  </si>
  <si>
    <t>孤儿生活补助费</t>
  </si>
  <si>
    <t>湘财社指［2017］77号下达2017年社会救助补助资金，一季度孤儿生活补助费</t>
  </si>
  <si>
    <t>老年福利</t>
  </si>
  <si>
    <t>基本养老服务补贴</t>
  </si>
  <si>
    <t>社会保障股年初预算基本养老服务补贴其他商品和服务支出</t>
  </si>
  <si>
    <t>炎财社指［2018］008号</t>
  </si>
  <si>
    <t>老年福利中心</t>
  </si>
  <si>
    <t>老年福利中心建设</t>
  </si>
  <si>
    <t>湘财社指［2016］0055号2016年基本养老服务体系建设补助资金（霞阳镇大坑村5万）</t>
  </si>
  <si>
    <t>日间照料中心</t>
  </si>
  <si>
    <t>日间照料中心建设</t>
  </si>
  <si>
    <t>湘财社指[2017]101号2017年支持民政和残疾人公共服务设施建设债券资金（养老服务体系建设，日间照料中心）</t>
  </si>
  <si>
    <t>殡葬</t>
  </si>
  <si>
    <t>殡葬事业</t>
  </si>
  <si>
    <t>湘财社指[2016]0065号2016年殡葬设施建设省级补助资金（殡仪馆改造200万）</t>
  </si>
  <si>
    <t>其他残疾人事业支出</t>
  </si>
  <si>
    <t>炎财社指［2018］014号</t>
  </si>
  <si>
    <t>残疾人两项补助</t>
  </si>
  <si>
    <t>一季度困难残疾人生活补贴和重度残疾人护理补贴</t>
  </si>
  <si>
    <t>中央自然灾害生活补助</t>
  </si>
  <si>
    <t>受灾户</t>
  </si>
  <si>
    <t>社会困难户临时救济</t>
  </si>
  <si>
    <t>湘财社指［2017］163号下达2017年自然灾害生活救助补助资金，直接支付到涉农专户</t>
  </si>
  <si>
    <t>自然灾害灾后重建补助</t>
  </si>
  <si>
    <t>湘财社指[2017]79号2017年自然灾害生活补助</t>
  </si>
  <si>
    <t>临时救助支出</t>
  </si>
  <si>
    <t>困难户</t>
  </si>
  <si>
    <t>湘财社指[2017]77号下达2017年社会救助补助资金</t>
  </si>
  <si>
    <t>湘财预[2016]147号提前下达2016年民政一般转移支付资金（临时救助）</t>
  </si>
  <si>
    <t>炎财社指［2018］018号</t>
  </si>
  <si>
    <t>用于贫困人员临时救助</t>
  </si>
  <si>
    <t>贫困人员临时救助</t>
  </si>
  <si>
    <t>流浪乞讨人员救助支出</t>
  </si>
  <si>
    <t>流浪乞讨人员</t>
  </si>
  <si>
    <t>流浪乞讨人员救助</t>
  </si>
  <si>
    <t>湘财社指[2016]136号提前下达2017年民政事业补助资金（流浪乞讨人员救助中央21万，省级1万）</t>
  </si>
  <si>
    <t>五保对象</t>
  </si>
  <si>
    <t>特困人员生活补助</t>
  </si>
  <si>
    <t>湘财社指[2016]136号提前下达2017年民政事业补助资金</t>
  </si>
  <si>
    <t>优抚对象医疗救助</t>
  </si>
  <si>
    <t>优抚对象医疗救济</t>
  </si>
  <si>
    <t>湘财社指[2016]136号提前下达2017年民政事业补助资金（优抚对象医疗补助）</t>
  </si>
  <si>
    <t>炎财社指［2018］015号</t>
  </si>
  <si>
    <t>重点优抚对象医疗救助</t>
  </si>
  <si>
    <t>用于社会福利的彩票公益金支出</t>
  </si>
  <si>
    <t>湘财社指[2014]0046号2014年中央彩票公益金</t>
  </si>
  <si>
    <t>湘财社指［2015］0013号2015年中央彩票公益金</t>
  </si>
  <si>
    <t>炎财综指［2018］041号</t>
  </si>
  <si>
    <t>社会组织孵化基地</t>
  </si>
  <si>
    <t>社会组织孵化基地建设</t>
  </si>
  <si>
    <t>湘财综指［2015］0092号2015年社会组织孵化基地建设资金（炎陵县霞阳小明家电部）</t>
  </si>
  <si>
    <t>2017年度特困人员照料护理补贴</t>
  </si>
  <si>
    <t>特困人员</t>
  </si>
  <si>
    <t>湘财预【2017】196号提前下达民政一般性转移支付资金</t>
  </si>
  <si>
    <t>炎财社指［2018］035号</t>
  </si>
  <si>
    <t>大院革命烈士陵园修缮</t>
  </si>
  <si>
    <t>大院烈士陵园修缮</t>
  </si>
  <si>
    <t>炎财社指［2018］036号</t>
  </si>
  <si>
    <t>炎财社指［2018］034号</t>
  </si>
  <si>
    <t>二季度困难残疾人生活补贴和重度残疾人护理补贴</t>
  </si>
  <si>
    <t>炎财社指［2018］050号</t>
  </si>
  <si>
    <t>补发一季度度困难残疾人生活补贴和重度残疾人护理补贴提标金</t>
  </si>
  <si>
    <t>湘财社指[2017]77号下达2018年社会救助补助资金</t>
  </si>
  <si>
    <t>湘财社指[2017]77号下达2019年社会救助补助资金</t>
  </si>
  <si>
    <t>炎财社指［2018］033号</t>
  </si>
  <si>
    <t>炎财综指［2018］044号</t>
  </si>
  <si>
    <t>2018年农户住房保险金</t>
  </si>
  <si>
    <t>其他对个人和家庭的补助</t>
  </si>
  <si>
    <t>抚恤金</t>
  </si>
  <si>
    <t>炎财社指［2018］063号</t>
  </si>
  <si>
    <t>伤残人员抚恤金</t>
  </si>
  <si>
    <r>
      <t>炎陵县民政局2018年度1-</t>
    </r>
    <r>
      <rPr>
        <sz val="24"/>
        <color indexed="8"/>
        <rFont val="宋体"/>
        <family val="3"/>
        <charset val="134"/>
      </rPr>
      <t>6</t>
    </r>
    <r>
      <rPr>
        <sz val="24"/>
        <color indexed="8"/>
        <rFont val="宋体"/>
        <family val="3"/>
        <charset val="134"/>
      </rPr>
      <t>月财政专项资金分配使用情况表</t>
    </r>
    <phoneticPr fontId="2" type="noConversion"/>
  </si>
  <si>
    <t>截至6月30日止余额</t>
    <phoneticPr fontId="2" type="noConversion"/>
  </si>
  <si>
    <t>2018年县直伤残人员抚恤金</t>
  </si>
  <si>
    <t>三属人员抚恤金</t>
  </si>
  <si>
    <t>湘财社指【2017】129号提前下达2018年民政事业补助资金，三属人员抚恤金</t>
  </si>
  <si>
    <t>退役士兵管理教育</t>
  </si>
  <si>
    <t>炎财社指［2018］053号</t>
  </si>
  <si>
    <t>培训费</t>
  </si>
  <si>
    <t>湘财社指[2017]96号2017年退役安置补助资金</t>
  </si>
  <si>
    <t>生活补助</t>
  </si>
  <si>
    <t>孤儿生活补助</t>
  </si>
  <si>
    <t>二季度孤儿基本生活费</t>
  </si>
  <si>
    <t>炎财社指［2018］058号</t>
  </si>
  <si>
    <t>医疗费补助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</si>
</sst>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宋体"/>
      <charset val="134"/>
    </font>
    <font>
      <sz val="24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quotePrefix="1" applyNumberFormat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workbookViewId="0">
      <selection activeCell="L43" sqref="L43"/>
    </sheetView>
  </sheetViews>
  <sheetFormatPr defaultRowHeight="13.5" x14ac:dyDescent="0.15"/>
  <cols>
    <col min="1" max="1" width="6.25" style="2" customWidth="1"/>
    <col min="2" max="2" width="25.5" style="1" customWidth="1"/>
    <col min="3" max="3" width="19.375" style="1" customWidth="1"/>
    <col min="4" max="4" width="24.625" style="1" customWidth="1"/>
    <col min="5" max="6" width="10.25" style="2" bestFit="1" customWidth="1"/>
    <col min="7" max="8" width="15" style="1" customWidth="1"/>
    <col min="9" max="9" width="9.125" style="2" bestFit="1" customWidth="1"/>
    <col min="10" max="10" width="32.5" style="3" customWidth="1"/>
    <col min="11" max="16384" width="9" style="1"/>
  </cols>
  <sheetData>
    <row r="1" spans="1:10" ht="40.5" customHeight="1" x14ac:dyDescent="0.15">
      <c r="A1" s="11" t="s">
        <v>110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ht="22.9" customHeight="1" x14ac:dyDescent="0.15">
      <c r="B2" s="1" t="s">
        <v>0</v>
      </c>
      <c r="I2" s="2" t="s">
        <v>1</v>
      </c>
    </row>
    <row r="3" spans="1:10" ht="24.95" customHeight="1" x14ac:dyDescent="0.15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/>
      <c r="H3" s="13"/>
      <c r="I3" s="13" t="s">
        <v>111</v>
      </c>
      <c r="J3" s="14" t="s">
        <v>8</v>
      </c>
    </row>
    <row r="4" spans="1:10" ht="25.9" customHeight="1" x14ac:dyDescent="0.15">
      <c r="A4" s="13"/>
      <c r="B4" s="13"/>
      <c r="C4" s="13"/>
      <c r="D4" s="13"/>
      <c r="E4" s="13"/>
      <c r="F4" s="4" t="s">
        <v>6</v>
      </c>
      <c r="G4" s="4" t="s">
        <v>9</v>
      </c>
      <c r="H4" s="4" t="s">
        <v>5</v>
      </c>
      <c r="I4" s="13"/>
      <c r="J4" s="14"/>
    </row>
    <row r="5" spans="1:10" s="5" customFormat="1" ht="28.9" customHeight="1" x14ac:dyDescent="0.15">
      <c r="A5" s="7"/>
      <c r="B5" s="7" t="s">
        <v>10</v>
      </c>
      <c r="C5" s="7"/>
      <c r="D5" s="7"/>
      <c r="E5" s="7">
        <f>E6</f>
        <v>8952528.4099999983</v>
      </c>
      <c r="F5" s="7">
        <f>F6</f>
        <v>8952528.3800000008</v>
      </c>
      <c r="G5" s="7"/>
      <c r="H5" s="7"/>
      <c r="I5" s="7">
        <f>I6</f>
        <v>0.03</v>
      </c>
      <c r="J5" s="10"/>
    </row>
    <row r="6" spans="1:10" s="5" customFormat="1" ht="33" customHeight="1" x14ac:dyDescent="0.15">
      <c r="A6" s="7" t="s">
        <v>11</v>
      </c>
      <c r="B6" s="7" t="s">
        <v>12</v>
      </c>
      <c r="C6" s="7"/>
      <c r="D6" s="7"/>
      <c r="E6" s="7">
        <f>SUM(E7:E60)</f>
        <v>8952528.4099999983</v>
      </c>
      <c r="F6" s="7">
        <f>SUM(F7:F60)</f>
        <v>8952528.3800000008</v>
      </c>
      <c r="G6" s="7"/>
      <c r="H6" s="7"/>
      <c r="I6" s="7">
        <f>SUM(I7:I60)</f>
        <v>0.03</v>
      </c>
      <c r="J6" s="10"/>
    </row>
    <row r="7" spans="1:10" s="5" customFormat="1" ht="33" customHeight="1" x14ac:dyDescent="0.15">
      <c r="A7" s="15">
        <v>1</v>
      </c>
      <c r="B7" s="9" t="s">
        <v>19</v>
      </c>
      <c r="C7" s="9" t="s">
        <v>20</v>
      </c>
      <c r="D7" s="9" t="s">
        <v>19</v>
      </c>
      <c r="E7" s="7">
        <v>82500</v>
      </c>
      <c r="F7" s="7">
        <v>82500</v>
      </c>
      <c r="G7" s="16" t="s">
        <v>21</v>
      </c>
      <c r="H7" s="7" t="s">
        <v>22</v>
      </c>
      <c r="I7" s="7">
        <v>0</v>
      </c>
      <c r="J7" s="8" t="s">
        <v>23</v>
      </c>
    </row>
    <row r="8" spans="1:10" s="5" customFormat="1" ht="33" customHeight="1" x14ac:dyDescent="0.15">
      <c r="A8" s="15">
        <v>2</v>
      </c>
      <c r="B8" s="9" t="s">
        <v>19</v>
      </c>
      <c r="C8" s="9" t="s">
        <v>17</v>
      </c>
      <c r="D8" s="9" t="s">
        <v>19</v>
      </c>
      <c r="E8" s="7">
        <v>448356</v>
      </c>
      <c r="F8" s="7">
        <v>448356</v>
      </c>
      <c r="G8" s="7" t="s">
        <v>21</v>
      </c>
      <c r="H8" s="7" t="s">
        <v>22</v>
      </c>
      <c r="I8" s="7">
        <v>0</v>
      </c>
      <c r="J8" s="8" t="s">
        <v>23</v>
      </c>
    </row>
    <row r="9" spans="1:10" s="5" customFormat="1" ht="33" customHeight="1" x14ac:dyDescent="0.15">
      <c r="A9" s="15">
        <v>3</v>
      </c>
      <c r="B9" s="9" t="s">
        <v>19</v>
      </c>
      <c r="C9" s="9" t="s">
        <v>17</v>
      </c>
      <c r="D9" s="9" t="s">
        <v>19</v>
      </c>
      <c r="E9" s="7">
        <v>38400</v>
      </c>
      <c r="F9" s="7">
        <v>38400</v>
      </c>
      <c r="G9" s="16" t="s">
        <v>21</v>
      </c>
      <c r="H9" s="16" t="s">
        <v>22</v>
      </c>
      <c r="I9" s="7">
        <v>0</v>
      </c>
      <c r="J9" s="8" t="s">
        <v>23</v>
      </c>
    </row>
    <row r="10" spans="1:10" s="5" customFormat="1" ht="33" customHeight="1" x14ac:dyDescent="0.15">
      <c r="A10" s="15">
        <v>4</v>
      </c>
      <c r="B10" s="9" t="s">
        <v>19</v>
      </c>
      <c r="C10" s="9" t="s">
        <v>24</v>
      </c>
      <c r="D10" s="9" t="s">
        <v>19</v>
      </c>
      <c r="E10" s="7">
        <v>624000</v>
      </c>
      <c r="F10" s="7">
        <v>624000</v>
      </c>
      <c r="G10" s="16" t="s">
        <v>25</v>
      </c>
      <c r="H10" s="16" t="s">
        <v>26</v>
      </c>
      <c r="I10" s="7">
        <v>0</v>
      </c>
      <c r="J10" s="8" t="s">
        <v>27</v>
      </c>
    </row>
    <row r="11" spans="1:10" s="5" customFormat="1" ht="33" customHeight="1" x14ac:dyDescent="0.15">
      <c r="A11" s="15">
        <v>5</v>
      </c>
      <c r="B11" s="9" t="s">
        <v>19</v>
      </c>
      <c r="C11" s="9" t="s">
        <v>28</v>
      </c>
      <c r="D11" s="9" t="s">
        <v>19</v>
      </c>
      <c r="E11" s="7">
        <v>6000</v>
      </c>
      <c r="F11" s="7">
        <v>6000</v>
      </c>
      <c r="G11" s="16" t="s">
        <v>21</v>
      </c>
      <c r="H11" s="16" t="s">
        <v>29</v>
      </c>
      <c r="I11" s="7">
        <v>0</v>
      </c>
      <c r="J11" s="8" t="s">
        <v>29</v>
      </c>
    </row>
    <row r="12" spans="1:10" s="5" customFormat="1" ht="33" customHeight="1" x14ac:dyDescent="0.15">
      <c r="A12" s="15">
        <v>6</v>
      </c>
      <c r="B12" s="9" t="s">
        <v>30</v>
      </c>
      <c r="C12" s="9" t="s">
        <v>17</v>
      </c>
      <c r="D12" s="9" t="s">
        <v>30</v>
      </c>
      <c r="E12" s="7">
        <v>21780</v>
      </c>
      <c r="F12" s="7">
        <v>21780</v>
      </c>
      <c r="G12" s="16" t="s">
        <v>25</v>
      </c>
      <c r="H12" s="16" t="s">
        <v>26</v>
      </c>
      <c r="I12" s="7">
        <v>0</v>
      </c>
      <c r="J12" s="8" t="s">
        <v>31</v>
      </c>
    </row>
    <row r="13" spans="1:10" s="5" customFormat="1" ht="33" customHeight="1" x14ac:dyDescent="0.15">
      <c r="A13" s="15">
        <v>7</v>
      </c>
      <c r="B13" s="9" t="s">
        <v>16</v>
      </c>
      <c r="C13" s="9" t="s">
        <v>17</v>
      </c>
      <c r="D13" s="9" t="s">
        <v>16</v>
      </c>
      <c r="E13" s="7">
        <v>1268</v>
      </c>
      <c r="F13" s="7">
        <v>1268</v>
      </c>
      <c r="G13" s="16" t="s">
        <v>32</v>
      </c>
      <c r="H13" s="16" t="s">
        <v>33</v>
      </c>
      <c r="I13" s="7">
        <v>0</v>
      </c>
      <c r="J13" s="8" t="s">
        <v>18</v>
      </c>
    </row>
    <row r="14" spans="1:10" s="5" customFormat="1" ht="33" customHeight="1" x14ac:dyDescent="0.15">
      <c r="A14" s="15">
        <v>8</v>
      </c>
      <c r="B14" s="9" t="s">
        <v>16</v>
      </c>
      <c r="C14" s="9" t="s">
        <v>17</v>
      </c>
      <c r="D14" s="9" t="s">
        <v>16</v>
      </c>
      <c r="E14" s="7">
        <v>19021.400000000001</v>
      </c>
      <c r="F14" s="7">
        <v>19021.400000000001</v>
      </c>
      <c r="G14" s="9" t="s">
        <v>32</v>
      </c>
      <c r="H14" s="7" t="s">
        <v>33</v>
      </c>
      <c r="I14" s="7">
        <v>0</v>
      </c>
      <c r="J14" s="8" t="s">
        <v>18</v>
      </c>
    </row>
    <row r="15" spans="1:10" s="5" customFormat="1" ht="33" customHeight="1" x14ac:dyDescent="0.15">
      <c r="A15" s="15">
        <v>9</v>
      </c>
      <c r="B15" s="9" t="s">
        <v>16</v>
      </c>
      <c r="C15" s="9" t="s">
        <v>17</v>
      </c>
      <c r="D15" s="9" t="s">
        <v>16</v>
      </c>
      <c r="E15" s="7">
        <v>8783.4</v>
      </c>
      <c r="F15" s="7">
        <v>8783.4</v>
      </c>
      <c r="G15" s="9" t="s">
        <v>32</v>
      </c>
      <c r="H15" s="7" t="s">
        <v>33</v>
      </c>
      <c r="I15" s="7">
        <v>0</v>
      </c>
      <c r="J15" s="9" t="s">
        <v>18</v>
      </c>
    </row>
    <row r="16" spans="1:10" s="5" customFormat="1" ht="33" customHeight="1" x14ac:dyDescent="0.15">
      <c r="A16" s="15">
        <v>10</v>
      </c>
      <c r="B16" s="9" t="s">
        <v>34</v>
      </c>
      <c r="C16" s="9" t="s">
        <v>20</v>
      </c>
      <c r="D16" s="9" t="s">
        <v>34</v>
      </c>
      <c r="E16" s="7">
        <v>21000</v>
      </c>
      <c r="F16" s="7">
        <v>21000</v>
      </c>
      <c r="G16" s="16" t="s">
        <v>35</v>
      </c>
      <c r="H16" s="7" t="s">
        <v>36</v>
      </c>
      <c r="I16" s="7">
        <v>0</v>
      </c>
      <c r="J16" s="9" t="s">
        <v>37</v>
      </c>
    </row>
    <row r="17" spans="1:10" s="5" customFormat="1" ht="33" customHeight="1" x14ac:dyDescent="0.15">
      <c r="A17" s="15">
        <v>11</v>
      </c>
      <c r="B17" s="9" t="s">
        <v>34</v>
      </c>
      <c r="C17" s="9" t="s">
        <v>38</v>
      </c>
      <c r="D17" s="9" t="s">
        <v>34</v>
      </c>
      <c r="E17" s="7">
        <v>87000</v>
      </c>
      <c r="F17" s="7">
        <v>87000</v>
      </c>
      <c r="G17" s="16" t="s">
        <v>35</v>
      </c>
      <c r="H17" s="7" t="s">
        <v>39</v>
      </c>
      <c r="I17" s="7">
        <v>0</v>
      </c>
      <c r="J17" s="9" t="s">
        <v>40</v>
      </c>
    </row>
    <row r="18" spans="1:10" s="6" customFormat="1" ht="33" customHeight="1" x14ac:dyDescent="0.15">
      <c r="A18" s="15">
        <v>12</v>
      </c>
      <c r="B18" s="7" t="s">
        <v>41</v>
      </c>
      <c r="C18" s="7" t="s">
        <v>20</v>
      </c>
      <c r="D18" s="7" t="s">
        <v>41</v>
      </c>
      <c r="E18" s="7">
        <v>8000</v>
      </c>
      <c r="F18" s="7">
        <v>8000</v>
      </c>
      <c r="G18" s="7" t="s">
        <v>42</v>
      </c>
      <c r="H18" s="7" t="s">
        <v>42</v>
      </c>
      <c r="I18" s="7">
        <v>0</v>
      </c>
      <c r="J18" s="10" t="s">
        <v>43</v>
      </c>
    </row>
    <row r="19" spans="1:10" s="6" customFormat="1" ht="33" customHeight="1" x14ac:dyDescent="0.15">
      <c r="A19" s="15">
        <v>13</v>
      </c>
      <c r="B19" s="7" t="s">
        <v>41</v>
      </c>
      <c r="C19" s="7" t="s">
        <v>44</v>
      </c>
      <c r="D19" s="7" t="s">
        <v>41</v>
      </c>
      <c r="E19" s="7">
        <v>50000</v>
      </c>
      <c r="F19" s="7">
        <v>50000</v>
      </c>
      <c r="G19" s="7" t="s">
        <v>45</v>
      </c>
      <c r="H19" s="7" t="s">
        <v>46</v>
      </c>
      <c r="I19" s="7">
        <v>0</v>
      </c>
      <c r="J19" s="10" t="s">
        <v>47</v>
      </c>
    </row>
    <row r="20" spans="1:10" s="6" customFormat="1" ht="33" customHeight="1" x14ac:dyDescent="0.15">
      <c r="A20" s="15">
        <v>14</v>
      </c>
      <c r="B20" s="7" t="s">
        <v>41</v>
      </c>
      <c r="C20" s="7" t="s">
        <v>17</v>
      </c>
      <c r="D20" s="7" t="s">
        <v>41</v>
      </c>
      <c r="E20" s="7">
        <v>100000</v>
      </c>
      <c r="F20" s="7">
        <v>100000</v>
      </c>
      <c r="G20" s="7" t="s">
        <v>48</v>
      </c>
      <c r="H20" s="7" t="s">
        <v>49</v>
      </c>
      <c r="I20" s="7">
        <v>0</v>
      </c>
      <c r="J20" s="10" t="s">
        <v>50</v>
      </c>
    </row>
    <row r="21" spans="1:10" s="6" customFormat="1" ht="33" customHeight="1" x14ac:dyDescent="0.15">
      <c r="A21" s="15">
        <v>15</v>
      </c>
      <c r="B21" s="7" t="s">
        <v>51</v>
      </c>
      <c r="C21" s="7" t="s">
        <v>17</v>
      </c>
      <c r="D21" s="7" t="s">
        <v>51</v>
      </c>
      <c r="E21" s="7">
        <v>13500</v>
      </c>
      <c r="F21" s="7">
        <v>13500</v>
      </c>
      <c r="G21" s="7" t="s">
        <v>51</v>
      </c>
      <c r="H21" s="7" t="s">
        <v>52</v>
      </c>
      <c r="I21" s="7">
        <v>0</v>
      </c>
      <c r="J21" s="10" t="s">
        <v>53</v>
      </c>
    </row>
    <row r="22" spans="1:10" s="6" customFormat="1" ht="33" customHeight="1" x14ac:dyDescent="0.15">
      <c r="A22" s="15">
        <v>16</v>
      </c>
      <c r="B22" s="7" t="s">
        <v>54</v>
      </c>
      <c r="C22" s="7" t="s">
        <v>55</v>
      </c>
      <c r="D22" s="7" t="s">
        <v>54</v>
      </c>
      <c r="E22" s="7">
        <v>433950</v>
      </c>
      <c r="F22" s="7">
        <v>433950</v>
      </c>
      <c r="G22" s="7" t="s">
        <v>54</v>
      </c>
      <c r="H22" s="7" t="s">
        <v>56</v>
      </c>
      <c r="I22" s="7">
        <v>0</v>
      </c>
      <c r="J22" s="10" t="s">
        <v>57</v>
      </c>
    </row>
    <row r="23" spans="1:10" s="6" customFormat="1" ht="33" customHeight="1" x14ac:dyDescent="0.15">
      <c r="A23" s="15">
        <v>17</v>
      </c>
      <c r="B23" s="7" t="s">
        <v>58</v>
      </c>
      <c r="C23" s="7" t="s">
        <v>20</v>
      </c>
      <c r="D23" s="7" t="s">
        <v>58</v>
      </c>
      <c r="E23" s="7">
        <v>1500000</v>
      </c>
      <c r="F23" s="7">
        <v>1500000</v>
      </c>
      <c r="G23" s="7" t="s">
        <v>59</v>
      </c>
      <c r="H23" s="7" t="s">
        <v>60</v>
      </c>
      <c r="I23" s="7">
        <v>0</v>
      </c>
      <c r="J23" s="10" t="s">
        <v>61</v>
      </c>
    </row>
    <row r="24" spans="1:10" s="6" customFormat="1" ht="33" customHeight="1" x14ac:dyDescent="0.15">
      <c r="A24" s="15">
        <v>18</v>
      </c>
      <c r="B24" s="7" t="s">
        <v>62</v>
      </c>
      <c r="C24" s="7" t="s">
        <v>17</v>
      </c>
      <c r="D24" s="7" t="s">
        <v>62</v>
      </c>
      <c r="E24" s="7">
        <v>655000</v>
      </c>
      <c r="F24" s="7">
        <v>655000</v>
      </c>
      <c r="G24" s="7" t="s">
        <v>59</v>
      </c>
      <c r="H24" s="7" t="s">
        <v>60</v>
      </c>
      <c r="I24" s="7">
        <v>0</v>
      </c>
      <c r="J24" s="10" t="s">
        <v>63</v>
      </c>
    </row>
    <row r="25" spans="1:10" s="6" customFormat="1" ht="33" customHeight="1" x14ac:dyDescent="0.15">
      <c r="A25" s="15">
        <v>19</v>
      </c>
      <c r="B25" s="7" t="s">
        <v>64</v>
      </c>
      <c r="C25" s="7" t="s">
        <v>20</v>
      </c>
      <c r="D25" s="7" t="s">
        <v>64</v>
      </c>
      <c r="E25" s="7">
        <v>107200</v>
      </c>
      <c r="F25" s="7">
        <v>107200</v>
      </c>
      <c r="G25" s="7" t="s">
        <v>65</v>
      </c>
      <c r="H25" s="7" t="s">
        <v>60</v>
      </c>
      <c r="I25" s="7">
        <v>0</v>
      </c>
      <c r="J25" s="10" t="s">
        <v>66</v>
      </c>
    </row>
    <row r="26" spans="1:10" s="6" customFormat="1" ht="33" customHeight="1" x14ac:dyDescent="0.15">
      <c r="A26" s="15">
        <v>20</v>
      </c>
      <c r="B26" s="7" t="s">
        <v>64</v>
      </c>
      <c r="C26" s="7" t="s">
        <v>17</v>
      </c>
      <c r="D26" s="7" t="s">
        <v>64</v>
      </c>
      <c r="E26" s="7">
        <v>73760</v>
      </c>
      <c r="F26" s="7">
        <v>73760</v>
      </c>
      <c r="G26" s="7" t="s">
        <v>65</v>
      </c>
      <c r="H26" s="7" t="s">
        <v>60</v>
      </c>
      <c r="I26" s="7">
        <v>0</v>
      </c>
      <c r="J26" s="10" t="s">
        <v>66</v>
      </c>
    </row>
    <row r="27" spans="1:10" s="6" customFormat="1" ht="33" customHeight="1" x14ac:dyDescent="0.15">
      <c r="A27" s="15">
        <v>21</v>
      </c>
      <c r="B27" s="7" t="s">
        <v>64</v>
      </c>
      <c r="C27" s="7" t="s">
        <v>17</v>
      </c>
      <c r="D27" s="7" t="s">
        <v>64</v>
      </c>
      <c r="E27" s="7">
        <v>25000</v>
      </c>
      <c r="F27" s="7">
        <v>25000</v>
      </c>
      <c r="G27" s="7" t="s">
        <v>65</v>
      </c>
      <c r="H27" s="7" t="s">
        <v>60</v>
      </c>
      <c r="I27" s="7">
        <v>0</v>
      </c>
      <c r="J27" s="10" t="s">
        <v>67</v>
      </c>
    </row>
    <row r="28" spans="1:10" s="6" customFormat="1" ht="33" customHeight="1" x14ac:dyDescent="0.15">
      <c r="A28" s="15">
        <v>22</v>
      </c>
      <c r="B28" s="7" t="s">
        <v>64</v>
      </c>
      <c r="C28" s="7" t="s">
        <v>68</v>
      </c>
      <c r="D28" s="7" t="s">
        <v>64</v>
      </c>
      <c r="E28" s="7">
        <v>14521</v>
      </c>
      <c r="F28" s="7">
        <v>14521</v>
      </c>
      <c r="G28" s="7" t="s">
        <v>65</v>
      </c>
      <c r="H28" s="7" t="s">
        <v>60</v>
      </c>
      <c r="I28" s="7">
        <v>0</v>
      </c>
      <c r="J28" s="10" t="s">
        <v>69</v>
      </c>
    </row>
    <row r="29" spans="1:10" s="6" customFormat="1" ht="33" customHeight="1" x14ac:dyDescent="0.15">
      <c r="A29" s="15">
        <v>23</v>
      </c>
      <c r="B29" s="7" t="s">
        <v>64</v>
      </c>
      <c r="C29" s="7" t="s">
        <v>68</v>
      </c>
      <c r="D29" s="7" t="s">
        <v>64</v>
      </c>
      <c r="E29" s="7">
        <v>2479</v>
      </c>
      <c r="F29" s="7">
        <v>2479</v>
      </c>
      <c r="G29" s="7" t="s">
        <v>65</v>
      </c>
      <c r="H29" s="7" t="s">
        <v>60</v>
      </c>
      <c r="I29" s="7">
        <v>0</v>
      </c>
      <c r="J29" s="10" t="s">
        <v>70</v>
      </c>
    </row>
    <row r="30" spans="1:10" s="6" customFormat="1" ht="33" customHeight="1" x14ac:dyDescent="0.15">
      <c r="A30" s="15">
        <v>24</v>
      </c>
      <c r="B30" s="7" t="s">
        <v>71</v>
      </c>
      <c r="C30" s="7" t="s">
        <v>17</v>
      </c>
      <c r="D30" s="7" t="s">
        <v>71</v>
      </c>
      <c r="E30" s="7">
        <v>6800</v>
      </c>
      <c r="F30" s="7">
        <v>6800</v>
      </c>
      <c r="G30" s="7" t="s">
        <v>72</v>
      </c>
      <c r="H30" s="7" t="s">
        <v>73</v>
      </c>
      <c r="I30" s="7">
        <v>0</v>
      </c>
      <c r="J30" s="10" t="s">
        <v>74</v>
      </c>
    </row>
    <row r="31" spans="1:10" ht="33" customHeight="1" x14ac:dyDescent="0.15">
      <c r="A31" s="15">
        <v>25</v>
      </c>
      <c r="B31" s="7" t="s">
        <v>13</v>
      </c>
      <c r="C31" s="7" t="s">
        <v>17</v>
      </c>
      <c r="D31" s="7" t="s">
        <v>13</v>
      </c>
      <c r="E31" s="7">
        <v>72600</v>
      </c>
      <c r="F31" s="7">
        <v>72600</v>
      </c>
      <c r="G31" s="7" t="s">
        <v>75</v>
      </c>
      <c r="H31" s="7" t="s">
        <v>76</v>
      </c>
      <c r="I31" s="7">
        <v>0</v>
      </c>
      <c r="J31" s="10" t="s">
        <v>77</v>
      </c>
    </row>
    <row r="32" spans="1:10" ht="33" customHeight="1" x14ac:dyDescent="0.15">
      <c r="A32" s="15">
        <v>26</v>
      </c>
      <c r="B32" s="7" t="s">
        <v>78</v>
      </c>
      <c r="C32" s="7" t="s">
        <v>44</v>
      </c>
      <c r="D32" s="7" t="s">
        <v>78</v>
      </c>
      <c r="E32" s="7">
        <v>8000</v>
      </c>
      <c r="F32" s="7">
        <v>8000</v>
      </c>
      <c r="G32" s="7" t="s">
        <v>21</v>
      </c>
      <c r="H32" s="7" t="s">
        <v>79</v>
      </c>
      <c r="I32" s="7">
        <v>0</v>
      </c>
      <c r="J32" s="10" t="s">
        <v>80</v>
      </c>
    </row>
    <row r="33" spans="1:10" ht="33" customHeight="1" x14ac:dyDescent="0.15">
      <c r="A33" s="15">
        <v>27</v>
      </c>
      <c r="B33" s="7" t="s">
        <v>78</v>
      </c>
      <c r="C33" s="7" t="s">
        <v>17</v>
      </c>
      <c r="D33" s="7" t="s">
        <v>78</v>
      </c>
      <c r="E33" s="7">
        <v>16000</v>
      </c>
      <c r="F33" s="7">
        <v>16000</v>
      </c>
      <c r="G33" s="7" t="s">
        <v>21</v>
      </c>
      <c r="H33" s="7" t="s">
        <v>79</v>
      </c>
      <c r="I33" s="7">
        <v>0</v>
      </c>
      <c r="J33" s="10" t="s">
        <v>80</v>
      </c>
    </row>
    <row r="34" spans="1:10" ht="33" customHeight="1" x14ac:dyDescent="0.15">
      <c r="A34" s="15">
        <v>28</v>
      </c>
      <c r="B34" s="7" t="s">
        <v>78</v>
      </c>
      <c r="C34" s="7" t="s">
        <v>81</v>
      </c>
      <c r="D34" s="7" t="s">
        <v>78</v>
      </c>
      <c r="E34" s="7">
        <v>22700</v>
      </c>
      <c r="F34" s="7">
        <v>22700</v>
      </c>
      <c r="G34" s="7" t="s">
        <v>21</v>
      </c>
      <c r="H34" s="7" t="s">
        <v>79</v>
      </c>
      <c r="I34" s="7">
        <v>0</v>
      </c>
      <c r="J34" s="10" t="s">
        <v>82</v>
      </c>
    </row>
    <row r="35" spans="1:10" ht="33" customHeight="1" x14ac:dyDescent="0.15">
      <c r="A35" s="15">
        <v>29</v>
      </c>
      <c r="B35" s="7" t="s">
        <v>83</v>
      </c>
      <c r="C35" s="7" t="s">
        <v>44</v>
      </c>
      <c r="D35" s="7" t="s">
        <v>83</v>
      </c>
      <c r="E35" s="7">
        <v>30000</v>
      </c>
      <c r="F35" s="7">
        <v>30000</v>
      </c>
      <c r="G35" s="7" t="s">
        <v>45</v>
      </c>
      <c r="H35" s="7" t="s">
        <v>46</v>
      </c>
      <c r="I35" s="7">
        <v>0</v>
      </c>
      <c r="J35" s="10" t="s">
        <v>84</v>
      </c>
    </row>
    <row r="36" spans="1:10" ht="33" customHeight="1" x14ac:dyDescent="0.15">
      <c r="A36" s="15">
        <v>30</v>
      </c>
      <c r="B36" s="7" t="s">
        <v>83</v>
      </c>
      <c r="C36" s="7" t="s">
        <v>44</v>
      </c>
      <c r="D36" s="7" t="s">
        <v>83</v>
      </c>
      <c r="E36" s="7">
        <v>20000</v>
      </c>
      <c r="F36" s="7">
        <v>20000</v>
      </c>
      <c r="G36" s="7" t="s">
        <v>45</v>
      </c>
      <c r="H36" s="7" t="s">
        <v>46</v>
      </c>
      <c r="I36" s="7">
        <v>0</v>
      </c>
      <c r="J36" s="10" t="s">
        <v>85</v>
      </c>
    </row>
    <row r="37" spans="1:10" ht="33" customHeight="1" x14ac:dyDescent="0.15">
      <c r="A37" s="15">
        <v>31</v>
      </c>
      <c r="B37" s="7" t="s">
        <v>83</v>
      </c>
      <c r="C37" s="7" t="s">
        <v>86</v>
      </c>
      <c r="D37" s="7" t="s">
        <v>83</v>
      </c>
      <c r="E37" s="7">
        <v>9109</v>
      </c>
      <c r="F37" s="7">
        <v>9109</v>
      </c>
      <c r="G37" s="7" t="s">
        <v>87</v>
      </c>
      <c r="H37" s="7" t="s">
        <v>88</v>
      </c>
      <c r="I37" s="7">
        <v>0</v>
      </c>
      <c r="J37" s="10" t="s">
        <v>89</v>
      </c>
    </row>
    <row r="38" spans="1:10" ht="33" customHeight="1" x14ac:dyDescent="0.15">
      <c r="A38" s="15">
        <v>32</v>
      </c>
      <c r="B38" s="7" t="s">
        <v>13</v>
      </c>
      <c r="C38" s="7" t="s">
        <v>14</v>
      </c>
      <c r="D38" s="7" t="s">
        <v>90</v>
      </c>
      <c r="E38" s="7">
        <v>1030669</v>
      </c>
      <c r="F38" s="7">
        <v>1030669</v>
      </c>
      <c r="G38" s="7" t="s">
        <v>91</v>
      </c>
      <c r="H38" s="7" t="s">
        <v>15</v>
      </c>
      <c r="I38" s="7">
        <v>0</v>
      </c>
      <c r="J38" s="10" t="s">
        <v>92</v>
      </c>
    </row>
    <row r="39" spans="1:10" ht="33" customHeight="1" x14ac:dyDescent="0.15">
      <c r="A39" s="15">
        <v>33</v>
      </c>
      <c r="B39" s="7" t="s">
        <v>16</v>
      </c>
      <c r="C39" s="7" t="s">
        <v>17</v>
      </c>
      <c r="D39" s="7" t="s">
        <v>16</v>
      </c>
      <c r="E39" s="7">
        <v>26913.01</v>
      </c>
      <c r="F39" s="7">
        <v>26912.98</v>
      </c>
      <c r="G39" s="7" t="s">
        <v>32</v>
      </c>
      <c r="H39" s="7" t="s">
        <v>33</v>
      </c>
      <c r="I39" s="7">
        <v>0.03</v>
      </c>
      <c r="J39" s="10" t="s">
        <v>18</v>
      </c>
    </row>
    <row r="40" spans="1:10" ht="33" customHeight="1" x14ac:dyDescent="0.15">
      <c r="A40" s="15">
        <v>34</v>
      </c>
      <c r="B40" s="7" t="s">
        <v>19</v>
      </c>
      <c r="C40" s="7" t="s">
        <v>93</v>
      </c>
      <c r="D40" s="7" t="s">
        <v>19</v>
      </c>
      <c r="E40" s="7">
        <v>600000</v>
      </c>
      <c r="F40" s="7">
        <v>600000</v>
      </c>
      <c r="G40" s="7" t="s">
        <v>94</v>
      </c>
      <c r="H40" s="7" t="s">
        <v>95</v>
      </c>
      <c r="I40" s="7">
        <v>0</v>
      </c>
      <c r="J40" s="10"/>
    </row>
    <row r="41" spans="1:10" ht="33" customHeight="1" x14ac:dyDescent="0.15">
      <c r="A41" s="15">
        <v>35</v>
      </c>
      <c r="B41" s="7" t="s">
        <v>19</v>
      </c>
      <c r="C41" s="7" t="s">
        <v>96</v>
      </c>
      <c r="D41" s="7" t="s">
        <v>19</v>
      </c>
      <c r="E41" s="7">
        <v>3000</v>
      </c>
      <c r="F41" s="7">
        <v>3000</v>
      </c>
      <c r="G41" s="7" t="s">
        <v>21</v>
      </c>
      <c r="H41" s="7" t="s">
        <v>79</v>
      </c>
      <c r="I41" s="7">
        <v>0</v>
      </c>
      <c r="J41" s="10" t="s">
        <v>80</v>
      </c>
    </row>
    <row r="42" spans="1:10" ht="33" customHeight="1" x14ac:dyDescent="0.15">
      <c r="A42" s="15">
        <v>36</v>
      </c>
      <c r="B42" s="7" t="s">
        <v>19</v>
      </c>
      <c r="C42" s="7" t="s">
        <v>96</v>
      </c>
      <c r="D42" s="7" t="s">
        <v>19</v>
      </c>
      <c r="E42" s="7">
        <v>2000</v>
      </c>
      <c r="F42" s="7">
        <v>2000</v>
      </c>
      <c r="G42" s="7" t="s">
        <v>21</v>
      </c>
      <c r="H42" s="7" t="s">
        <v>79</v>
      </c>
      <c r="I42" s="7">
        <v>0</v>
      </c>
      <c r="J42" s="10" t="s">
        <v>80</v>
      </c>
    </row>
    <row r="43" spans="1:10" ht="33" customHeight="1" x14ac:dyDescent="0.15">
      <c r="A43" s="15">
        <v>37</v>
      </c>
      <c r="B43" s="7" t="s">
        <v>54</v>
      </c>
      <c r="C43" s="7" t="s">
        <v>97</v>
      </c>
      <c r="D43" s="7" t="s">
        <v>54</v>
      </c>
      <c r="E43" s="7">
        <v>461175</v>
      </c>
      <c r="F43" s="7">
        <v>461175</v>
      </c>
      <c r="G43" s="7" t="s">
        <v>54</v>
      </c>
      <c r="H43" s="7" t="s">
        <v>56</v>
      </c>
      <c r="I43" s="7">
        <v>0</v>
      </c>
      <c r="J43" s="10" t="s">
        <v>98</v>
      </c>
    </row>
    <row r="44" spans="1:10" ht="33" customHeight="1" x14ac:dyDescent="0.15">
      <c r="A44" s="15">
        <v>38</v>
      </c>
      <c r="B44" s="7" t="s">
        <v>54</v>
      </c>
      <c r="C44" s="7" t="s">
        <v>99</v>
      </c>
      <c r="D44" s="7" t="s">
        <v>54</v>
      </c>
      <c r="E44" s="7">
        <v>41955</v>
      </c>
      <c r="F44" s="7">
        <v>41955</v>
      </c>
      <c r="G44" s="7" t="s">
        <v>54</v>
      </c>
      <c r="H44" s="7" t="s">
        <v>56</v>
      </c>
      <c r="I44" s="7">
        <v>0</v>
      </c>
      <c r="J44" s="10" t="s">
        <v>100</v>
      </c>
    </row>
    <row r="45" spans="1:10" ht="33" customHeight="1" x14ac:dyDescent="0.15">
      <c r="A45" s="15">
        <v>39</v>
      </c>
      <c r="B45" s="7" t="s">
        <v>64</v>
      </c>
      <c r="C45" s="7" t="s">
        <v>96</v>
      </c>
      <c r="D45" s="7" t="s">
        <v>64</v>
      </c>
      <c r="E45" s="7">
        <v>31000</v>
      </c>
      <c r="F45" s="7">
        <v>31000</v>
      </c>
      <c r="G45" s="7" t="s">
        <v>65</v>
      </c>
      <c r="H45" s="7" t="s">
        <v>60</v>
      </c>
      <c r="I45" s="7">
        <v>0</v>
      </c>
      <c r="J45" s="10" t="s">
        <v>66</v>
      </c>
    </row>
    <row r="46" spans="1:10" ht="33" customHeight="1" x14ac:dyDescent="0.15">
      <c r="A46" s="15">
        <v>40</v>
      </c>
      <c r="B46" s="7" t="s">
        <v>64</v>
      </c>
      <c r="C46" s="7" t="s">
        <v>96</v>
      </c>
      <c r="D46" s="7" t="s">
        <v>64</v>
      </c>
      <c r="E46" s="7">
        <v>10500</v>
      </c>
      <c r="F46" s="7">
        <v>10500</v>
      </c>
      <c r="G46" s="7" t="s">
        <v>65</v>
      </c>
      <c r="H46" s="7" t="s">
        <v>60</v>
      </c>
      <c r="I46" s="7">
        <v>0</v>
      </c>
      <c r="J46" s="10" t="s">
        <v>101</v>
      </c>
    </row>
    <row r="47" spans="1:10" ht="33" customHeight="1" x14ac:dyDescent="0.15">
      <c r="A47" s="15">
        <v>41</v>
      </c>
      <c r="B47" s="7" t="s">
        <v>64</v>
      </c>
      <c r="C47" s="7" t="s">
        <v>96</v>
      </c>
      <c r="D47" s="7" t="s">
        <v>64</v>
      </c>
      <c r="E47" s="7">
        <v>8000</v>
      </c>
      <c r="F47" s="7">
        <v>8000</v>
      </c>
      <c r="G47" s="7" t="s">
        <v>65</v>
      </c>
      <c r="H47" s="7" t="s">
        <v>60</v>
      </c>
      <c r="I47" s="7">
        <v>0</v>
      </c>
      <c r="J47" s="10" t="s">
        <v>102</v>
      </c>
    </row>
    <row r="48" spans="1:10" ht="33" customHeight="1" x14ac:dyDescent="0.15">
      <c r="A48" s="15">
        <v>42</v>
      </c>
      <c r="B48" s="7" t="s">
        <v>13</v>
      </c>
      <c r="C48" s="7" t="s">
        <v>103</v>
      </c>
      <c r="D48" s="7" t="s">
        <v>13</v>
      </c>
      <c r="E48" s="7">
        <v>867350</v>
      </c>
      <c r="F48" s="7">
        <v>867350</v>
      </c>
      <c r="G48" s="7" t="s">
        <v>91</v>
      </c>
      <c r="H48" s="7" t="s">
        <v>15</v>
      </c>
      <c r="I48" s="7">
        <v>0</v>
      </c>
      <c r="J48" s="10" t="s">
        <v>92</v>
      </c>
    </row>
    <row r="49" spans="1:10" ht="33" customHeight="1" x14ac:dyDescent="0.15">
      <c r="A49" s="15">
        <v>43</v>
      </c>
      <c r="B49" s="7" t="s">
        <v>83</v>
      </c>
      <c r="C49" s="7" t="s">
        <v>104</v>
      </c>
      <c r="D49" s="7" t="s">
        <v>83</v>
      </c>
      <c r="E49" s="7">
        <v>300235</v>
      </c>
      <c r="F49" s="7">
        <v>300235</v>
      </c>
      <c r="G49" s="7" t="s">
        <v>59</v>
      </c>
      <c r="H49" s="7" t="s">
        <v>60</v>
      </c>
      <c r="I49" s="7">
        <v>0</v>
      </c>
      <c r="J49" s="10" t="s">
        <v>105</v>
      </c>
    </row>
    <row r="50" spans="1:10" ht="42" customHeight="1" x14ac:dyDescent="0.15">
      <c r="A50" s="15">
        <v>44</v>
      </c>
      <c r="B50" s="17" t="s">
        <v>19</v>
      </c>
      <c r="C50" s="17" t="s">
        <v>96</v>
      </c>
      <c r="D50" s="17" t="s">
        <v>106</v>
      </c>
      <c r="E50" s="7">
        <v>5000</v>
      </c>
      <c r="F50" s="7">
        <v>5000</v>
      </c>
      <c r="G50" s="7" t="s">
        <v>21</v>
      </c>
      <c r="H50" s="16" t="s">
        <v>79</v>
      </c>
      <c r="I50" s="7">
        <v>0</v>
      </c>
      <c r="J50" s="8" t="s">
        <v>80</v>
      </c>
    </row>
    <row r="51" spans="1:10" ht="42" customHeight="1" x14ac:dyDescent="0.15">
      <c r="A51" s="15">
        <v>45</v>
      </c>
      <c r="B51" s="17" t="s">
        <v>19</v>
      </c>
      <c r="C51" s="17" t="s">
        <v>108</v>
      </c>
      <c r="D51" s="17" t="s">
        <v>107</v>
      </c>
      <c r="E51" s="7">
        <v>847131</v>
      </c>
      <c r="F51" s="7">
        <v>847131</v>
      </c>
      <c r="G51" s="7" t="s">
        <v>21</v>
      </c>
      <c r="H51" s="7" t="s">
        <v>109</v>
      </c>
      <c r="I51" s="7">
        <v>0</v>
      </c>
      <c r="J51" s="10" t="s">
        <v>112</v>
      </c>
    </row>
    <row r="52" spans="1:10" ht="42" customHeight="1" x14ac:dyDescent="0.15">
      <c r="A52" s="15">
        <v>46</v>
      </c>
      <c r="B52" s="18" t="s">
        <v>19</v>
      </c>
      <c r="C52" s="18" t="s">
        <v>108</v>
      </c>
      <c r="D52" s="18" t="s">
        <v>107</v>
      </c>
      <c r="E52" s="7">
        <v>36510</v>
      </c>
      <c r="F52" s="7">
        <v>36510</v>
      </c>
      <c r="G52" s="7" t="s">
        <v>21</v>
      </c>
      <c r="H52" s="7" t="s">
        <v>113</v>
      </c>
      <c r="I52" s="7">
        <v>0</v>
      </c>
      <c r="J52" s="10" t="s">
        <v>114</v>
      </c>
    </row>
    <row r="53" spans="1:10" ht="42" customHeight="1" x14ac:dyDescent="0.15">
      <c r="A53" s="15">
        <v>47</v>
      </c>
      <c r="B53" s="18" t="s">
        <v>115</v>
      </c>
      <c r="C53" s="18" t="s">
        <v>116</v>
      </c>
      <c r="D53" s="18" t="s">
        <v>117</v>
      </c>
      <c r="E53" s="7">
        <v>40875.599999999999</v>
      </c>
      <c r="F53" s="7">
        <v>40875.599999999999</v>
      </c>
      <c r="G53" s="7" t="s">
        <v>25</v>
      </c>
      <c r="H53" s="7" t="s">
        <v>115</v>
      </c>
      <c r="I53" s="7">
        <v>0</v>
      </c>
      <c r="J53" s="10" t="s">
        <v>118</v>
      </c>
    </row>
    <row r="54" spans="1:10" ht="42" customHeight="1" x14ac:dyDescent="0.15">
      <c r="A54" s="7">
        <v>48</v>
      </c>
      <c r="B54" s="7" t="s">
        <v>34</v>
      </c>
      <c r="C54" s="7" t="s">
        <v>96</v>
      </c>
      <c r="D54" s="7" t="s">
        <v>119</v>
      </c>
      <c r="E54" s="7">
        <v>30000</v>
      </c>
      <c r="F54" s="7">
        <v>30000</v>
      </c>
      <c r="G54" s="7" t="s">
        <v>35</v>
      </c>
      <c r="H54" s="7" t="s">
        <v>120</v>
      </c>
      <c r="I54" s="7">
        <v>0</v>
      </c>
      <c r="J54" s="10" t="s">
        <v>121</v>
      </c>
    </row>
    <row r="55" spans="1:10" ht="42" customHeight="1" x14ac:dyDescent="0.15">
      <c r="A55" s="7">
        <v>49</v>
      </c>
      <c r="B55" s="7" t="s">
        <v>34</v>
      </c>
      <c r="C55" s="7" t="s">
        <v>122</v>
      </c>
      <c r="D55" s="7" t="s">
        <v>119</v>
      </c>
      <c r="E55" s="7">
        <v>33000</v>
      </c>
      <c r="F55" s="7">
        <v>33000</v>
      </c>
      <c r="G55" s="7" t="s">
        <v>35</v>
      </c>
      <c r="H55" s="7" t="s">
        <v>120</v>
      </c>
      <c r="I55" s="7">
        <v>0</v>
      </c>
      <c r="J55" s="10" t="s">
        <v>121</v>
      </c>
    </row>
    <row r="56" spans="1:10" ht="42" customHeight="1" x14ac:dyDescent="0.15">
      <c r="A56" s="7">
        <v>50</v>
      </c>
      <c r="B56" s="7" t="s">
        <v>64</v>
      </c>
      <c r="C56" s="7" t="s">
        <v>96</v>
      </c>
      <c r="D56" s="7" t="s">
        <v>106</v>
      </c>
      <c r="E56" s="7">
        <v>8000</v>
      </c>
      <c r="F56" s="7">
        <v>8000</v>
      </c>
      <c r="G56" s="7" t="s">
        <v>65</v>
      </c>
      <c r="H56" s="7" t="s">
        <v>60</v>
      </c>
      <c r="I56" s="7">
        <v>0</v>
      </c>
      <c r="J56" s="10" t="s">
        <v>102</v>
      </c>
    </row>
    <row r="57" spans="1:10" ht="42" customHeight="1" x14ac:dyDescent="0.15">
      <c r="A57" s="7">
        <v>51</v>
      </c>
      <c r="B57" s="7" t="s">
        <v>64</v>
      </c>
      <c r="C57" s="7" t="s">
        <v>96</v>
      </c>
      <c r="D57" s="7" t="s">
        <v>106</v>
      </c>
      <c r="E57" s="7">
        <v>3000</v>
      </c>
      <c r="F57" s="7">
        <v>3000</v>
      </c>
      <c r="G57" s="7" t="s">
        <v>65</v>
      </c>
      <c r="H57" s="7" t="s">
        <v>60</v>
      </c>
      <c r="I57" s="7">
        <v>0</v>
      </c>
      <c r="J57" s="10" t="s">
        <v>102</v>
      </c>
    </row>
    <row r="58" spans="1:10" ht="42" customHeight="1" x14ac:dyDescent="0.15">
      <c r="A58" s="7">
        <v>52</v>
      </c>
      <c r="B58" s="7" t="s">
        <v>71</v>
      </c>
      <c r="C58" s="7" t="s">
        <v>116</v>
      </c>
      <c r="D58" s="7" t="s">
        <v>106</v>
      </c>
      <c r="E58" s="7">
        <v>1440</v>
      </c>
      <c r="F58" s="7">
        <v>1440</v>
      </c>
      <c r="G58" s="7" t="s">
        <v>72</v>
      </c>
      <c r="H58" s="7" t="s">
        <v>72</v>
      </c>
      <c r="I58" s="7">
        <v>0</v>
      </c>
      <c r="J58" s="10" t="s">
        <v>74</v>
      </c>
    </row>
    <row r="59" spans="1:10" ht="42" customHeight="1" x14ac:dyDescent="0.15">
      <c r="A59" s="7">
        <v>53</v>
      </c>
      <c r="B59" s="7" t="s">
        <v>71</v>
      </c>
      <c r="C59" s="7" t="s">
        <v>116</v>
      </c>
      <c r="D59" s="7" t="s">
        <v>106</v>
      </c>
      <c r="E59" s="7">
        <v>1047</v>
      </c>
      <c r="F59" s="7">
        <v>1047</v>
      </c>
      <c r="G59" s="7" t="s">
        <v>72</v>
      </c>
      <c r="H59" s="7" t="s">
        <v>72</v>
      </c>
      <c r="I59" s="7">
        <v>0</v>
      </c>
      <c r="J59" s="10" t="s">
        <v>74</v>
      </c>
    </row>
    <row r="60" spans="1:10" ht="42" customHeight="1" x14ac:dyDescent="0.15">
      <c r="A60" s="7">
        <v>54</v>
      </c>
      <c r="B60" s="7" t="s">
        <v>78</v>
      </c>
      <c r="C60" s="7" t="s">
        <v>108</v>
      </c>
      <c r="D60" s="7" t="s">
        <v>123</v>
      </c>
      <c r="E60" s="7">
        <v>37000</v>
      </c>
      <c r="F60" s="7">
        <v>37000</v>
      </c>
      <c r="G60" s="7" t="s">
        <v>21</v>
      </c>
      <c r="H60" s="7" t="s">
        <v>79</v>
      </c>
      <c r="I60" s="7">
        <v>0</v>
      </c>
      <c r="J60" s="10" t="s">
        <v>82</v>
      </c>
    </row>
  </sheetData>
  <mergeCells count="9">
    <mergeCell ref="A1:J1"/>
    <mergeCell ref="A3:A4"/>
    <mergeCell ref="B3:B4"/>
    <mergeCell ref="C3:C4"/>
    <mergeCell ref="D3:D4"/>
    <mergeCell ref="E3:E4"/>
    <mergeCell ref="F3:H3"/>
    <mergeCell ref="I3:I4"/>
    <mergeCell ref="J3:J4"/>
  </mergeCells>
  <phoneticPr fontId="2" type="noConversion"/>
  <pageMargins left="0.12" right="0.2" top="0.35" bottom="0.35" header="0.31" footer="0.31"/>
  <pageSetup paperSize="9" scale="8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专项</vt:lpstr>
      <vt:lpstr>专项!Print_Area</vt:lpstr>
      <vt:lpstr>专项!Print_Titles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xb21cn</cp:lastModifiedBy>
  <dcterms:created xsi:type="dcterms:W3CDTF">2018-08-14T03:10:42Z</dcterms:created>
  <dcterms:modified xsi:type="dcterms:W3CDTF">2018-08-15T00:39:39Z</dcterms:modified>
</cp:coreProperties>
</file>