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765"/>
  </bookViews>
  <sheets>
    <sheet name="Sheet1" sheetId="1" r:id="rId1"/>
    <sheet name="Sheet2" sheetId="2" r:id="rId2"/>
    <sheet name="Sheet3" sheetId="3" r:id="rId3"/>
  </sheets>
  <calcPr calcId="144525"/>
</workbook>
</file>

<file path=xl/sharedStrings.xml><?xml version="1.0" encoding="utf-8"?>
<sst xmlns="http://schemas.openxmlformats.org/spreadsheetml/2006/main" count="187" uniqueCount="79">
  <si>
    <t>炎陵县民政局2019年度1月财政民生专项资金分配使用情况表</t>
  </si>
  <si>
    <t>单位：炎陵县民政局</t>
  </si>
  <si>
    <t>单位：元</t>
  </si>
  <si>
    <t>序号</t>
  </si>
  <si>
    <t>专项项目名称</t>
  </si>
  <si>
    <t>文号</t>
  </si>
  <si>
    <t>内容摘要</t>
  </si>
  <si>
    <t>金额</t>
  </si>
  <si>
    <t>分配使用情况</t>
  </si>
  <si>
    <r>
      <rPr>
        <sz val="9"/>
        <color indexed="8"/>
        <rFont val="宋体"/>
        <charset val="134"/>
      </rPr>
      <t>截至10月31</t>
    </r>
    <r>
      <rPr>
        <sz val="9"/>
        <color indexed="8"/>
        <rFont val="宋体"/>
        <charset val="134"/>
      </rPr>
      <t>日止余额</t>
    </r>
  </si>
  <si>
    <t>备注</t>
  </si>
  <si>
    <t>单位/项目名称</t>
  </si>
  <si>
    <t>合计</t>
  </si>
  <si>
    <t>七</t>
  </si>
  <si>
    <t>社会保障和就业</t>
  </si>
  <si>
    <t>军队移交政府的离退休人员安置</t>
  </si>
  <si>
    <t>炎财社指［2019］042号</t>
  </si>
  <si>
    <t>退役安置补助资金</t>
  </si>
  <si>
    <t>湘财社指［2018］108号提前下达2019年退役安置补助资金</t>
  </si>
  <si>
    <t>地方自然灾害生活补助</t>
  </si>
  <si>
    <t>自然灾害生活救助补助</t>
  </si>
  <si>
    <t>湘财社指［2018］109号下达2018年自然灾害生活救助补助资</t>
  </si>
  <si>
    <t>农村特困人员救助供养支出</t>
  </si>
  <si>
    <t>炎财社指［2019］023号</t>
  </si>
  <si>
    <t>五保供养</t>
  </si>
  <si>
    <t>付特困人员自理评估费</t>
  </si>
  <si>
    <t>基层政权和社区建设</t>
  </si>
  <si>
    <t>炎财社指［2019］035号</t>
  </si>
  <si>
    <t>减灾示范区建设</t>
  </si>
  <si>
    <t>霞阳镇黄沙垅灾示范区建设</t>
  </si>
  <si>
    <t>策源乡荣塘村灾示范区建设</t>
  </si>
  <si>
    <t>儿童福利</t>
  </si>
  <si>
    <t>炎财社指［2019］034号</t>
  </si>
  <si>
    <t>孤儿</t>
  </si>
  <si>
    <t>1－3月孤儿生活费</t>
  </si>
  <si>
    <t>春节慰问孤儿</t>
  </si>
  <si>
    <t>优抚对象医疗补助</t>
  </si>
  <si>
    <t>炎财社指［2019］031号</t>
  </si>
  <si>
    <t>优抚对象</t>
  </si>
  <si>
    <t>付越战人员医疗补助</t>
  </si>
  <si>
    <t>其他优抚支出</t>
  </si>
  <si>
    <t>炎财社指［2019］032号</t>
  </si>
  <si>
    <t>付武装部对现役军人家庭和退役士兵走访</t>
  </si>
  <si>
    <t>其他残疾人事业支出</t>
  </si>
  <si>
    <t>炎财社指［2019］037号</t>
  </si>
  <si>
    <t>残疾人</t>
  </si>
  <si>
    <t>付残疾人两项补助</t>
  </si>
  <si>
    <t>优抚对象临时救济</t>
  </si>
  <si>
    <t>炎财社指［2019］022号</t>
  </si>
  <si>
    <t>分散特困人员护理</t>
  </si>
  <si>
    <t>集中特困人员护理</t>
  </si>
  <si>
    <t>炎财社指［2019］024号</t>
  </si>
  <si>
    <t>湘财预[2018]108号下达2018年困难群众救助补助资金</t>
  </si>
  <si>
    <t>临时救助支出</t>
  </si>
  <si>
    <t>炎财社指［2019］025号</t>
  </si>
  <si>
    <t>临时救助</t>
  </si>
  <si>
    <t>临时救济费</t>
  </si>
  <si>
    <t>炎财社指［2019］028号</t>
  </si>
  <si>
    <t>分散特困人员供养</t>
  </si>
  <si>
    <t>集中特困人员供养</t>
  </si>
  <si>
    <t>分散特困人员供养两节补助</t>
  </si>
  <si>
    <t>集中特困人员两节补助</t>
  </si>
  <si>
    <t>炎财社指［2019］020号</t>
  </si>
  <si>
    <t>优抚对象信息采集设备采购经费</t>
  </si>
  <si>
    <t>付信息采集一悬挂光荣排工作经费</t>
  </si>
  <si>
    <t>付购年画、烈士陵园维修经费</t>
  </si>
  <si>
    <t>用于社会福利的彩票公益金支出</t>
  </si>
  <si>
    <t>炎财综指［2019］005号</t>
  </si>
  <si>
    <t>福彩公益金</t>
  </si>
  <si>
    <t>炎政发［2018］6号湘财综指［2017］39号2017年度省级福利彩票公益金支持开展政府购买服务项目资金社会工作站建设及设备配置）</t>
  </si>
  <si>
    <t>炎财综指［2019］004号</t>
  </si>
  <si>
    <t>炎政发［2018］6号湘财综指［2017］39号2017年度省级福利彩票公益金支持开展政府购买服务项目资金社会工作服务站建设及设备配置））</t>
  </si>
  <si>
    <t>福利彩票销售机构的业务费支出</t>
  </si>
  <si>
    <t>炎财综指［2019］003号</t>
  </si>
  <si>
    <t>株财综指［2018］15号下达2018年第三季度福利彩票销售机构业务费（福利彩票营销宣传工作经费）</t>
  </si>
  <si>
    <t>炎财综指［2019］002号</t>
  </si>
  <si>
    <t>株财综指［2018］8号下达2018年第二季度福利彩票销售机构业务费（福利彩票营销宣传工作经费）</t>
  </si>
  <si>
    <t>炎财综指［2019］001号</t>
  </si>
  <si>
    <t>株财综指［2018］3号下达2018年第一季度福利彩票发行费（福利彩票营销宣传工作经费）</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</si>
</sst>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9">
    <font>
      <sz val="11"/>
      <color theme="1"/>
      <name val="宋体"/>
      <charset val="134"/>
      <scheme val="minor"/>
    </font>
    <font>
      <sz val="11"/>
      <color indexed="8"/>
      <name val="宋体"/>
      <charset val="134"/>
    </font>
    <font>
      <sz val="9"/>
      <color indexed="8"/>
      <name val="宋体"/>
      <charset val="134"/>
    </font>
    <font>
      <sz val="24"/>
      <color rgb="FF000000"/>
      <name val="宋体"/>
      <charset val="134"/>
    </font>
    <font>
      <sz val="24"/>
      <color indexed="8"/>
      <name val="宋体"/>
      <charset val="134"/>
    </font>
    <font>
      <sz val="10"/>
      <color indexed="8"/>
      <name val="宋体"/>
      <charset val="134"/>
    </font>
    <font>
      <sz val="8"/>
      <color indexed="8"/>
      <name val="宋体"/>
      <charset val="134"/>
    </font>
    <font>
      <sz val="9"/>
      <name val="宋体"/>
      <charset val="134"/>
    </font>
    <font>
      <sz val="8"/>
      <name val="宋体"/>
      <charset val="134"/>
    </font>
    <font>
      <sz val="11"/>
      <color theme="1"/>
      <name val="宋体"/>
      <charset val="134"/>
      <scheme val="minor"/>
    </font>
    <font>
      <sz val="11"/>
      <color theme="1"/>
      <name val="宋体"/>
      <charset val="0"/>
      <scheme val="minor"/>
    </font>
    <font>
      <b/>
      <sz val="11"/>
      <color theme="3"/>
      <name val="宋体"/>
      <charset val="134"/>
      <scheme val="minor"/>
    </font>
    <font>
      <sz val="11"/>
      <color rgb="FF9C0006"/>
      <name val="宋体"/>
      <charset val="0"/>
      <scheme val="minor"/>
    </font>
    <font>
      <b/>
      <sz val="11"/>
      <color rgb="FFFFFFFF"/>
      <name val="宋体"/>
      <charset val="0"/>
      <scheme val="minor"/>
    </font>
    <font>
      <sz val="11"/>
      <color theme="0"/>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1"/>
      <color theme="1"/>
      <name val="宋体"/>
      <charset val="0"/>
      <scheme val="minor"/>
    </font>
    <font>
      <b/>
      <sz val="13"/>
      <color theme="3"/>
      <name val="宋体"/>
      <charset val="134"/>
      <scheme val="minor"/>
    </font>
    <font>
      <sz val="11"/>
      <color rgb="FF006100"/>
      <name val="宋体"/>
      <charset val="0"/>
      <scheme val="minor"/>
    </font>
    <font>
      <b/>
      <sz val="11"/>
      <color rgb="FF3F3F3F"/>
      <name val="宋体"/>
      <charset val="0"/>
      <scheme val="minor"/>
    </font>
  </fonts>
  <fills count="34">
    <fill>
      <patternFill patternType="none"/>
    </fill>
    <fill>
      <patternFill patternType="gray125"/>
    </fill>
    <fill>
      <patternFill patternType="solid">
        <fgColor indexed="9"/>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rgb="FFF2F2F2"/>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FFCC"/>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s>
  <borders count="16">
    <border>
      <left/>
      <right/>
      <top/>
      <bottom/>
      <diagonal/>
    </border>
    <border>
      <left style="thin">
        <color auto="1"/>
      </left>
      <right/>
      <top style="thin">
        <color auto="1"/>
      </top>
      <bottom/>
      <diagonal/>
    </border>
    <border>
      <left/>
      <right/>
      <top style="thin">
        <color auto="1"/>
      </top>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style="thin">
        <color auto="1"/>
      </right>
      <top style="thin">
        <color auto="1"/>
      </top>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42" fontId="9" fillId="0" borderId="0" applyFont="0" applyFill="0" applyBorder="0" applyAlignment="0" applyProtection="0">
      <alignment vertical="center"/>
    </xf>
    <xf numFmtId="0" fontId="10" fillId="19" borderId="0" applyNumberFormat="0" applyBorder="0" applyAlignment="0" applyProtection="0">
      <alignment vertical="center"/>
    </xf>
    <xf numFmtId="0" fontId="16" fillId="15" borderId="9" applyNumberFormat="0" applyAlignment="0" applyProtection="0">
      <alignment vertical="center"/>
    </xf>
    <xf numFmtId="44" fontId="9" fillId="0" borderId="0" applyFont="0" applyFill="0" applyBorder="0" applyAlignment="0" applyProtection="0">
      <alignment vertical="center"/>
    </xf>
    <xf numFmtId="41" fontId="9" fillId="0" borderId="0" applyFont="0" applyFill="0" applyBorder="0" applyAlignment="0" applyProtection="0">
      <alignment vertical="center"/>
    </xf>
    <xf numFmtId="0" fontId="10" fillId="10" borderId="0" applyNumberFormat="0" applyBorder="0" applyAlignment="0" applyProtection="0">
      <alignment vertical="center"/>
    </xf>
    <xf numFmtId="0" fontId="12" fillId="6" borderId="0" applyNumberFormat="0" applyBorder="0" applyAlignment="0" applyProtection="0">
      <alignment vertical="center"/>
    </xf>
    <xf numFmtId="43" fontId="9" fillId="0" borderId="0" applyFont="0" applyFill="0" applyBorder="0" applyAlignment="0" applyProtection="0">
      <alignment vertical="center"/>
    </xf>
    <xf numFmtId="0" fontId="14" fillId="22" borderId="0" applyNumberFormat="0" applyBorder="0" applyAlignment="0" applyProtection="0">
      <alignment vertical="center"/>
    </xf>
    <xf numFmtId="0" fontId="19" fillId="0" borderId="0" applyNumberFormat="0" applyFill="0" applyBorder="0" applyAlignment="0" applyProtection="0">
      <alignment vertical="center"/>
    </xf>
    <xf numFmtId="9" fontId="9" fillId="0" borderId="0" applyFont="0" applyFill="0" applyBorder="0" applyAlignment="0" applyProtection="0">
      <alignment vertical="center"/>
    </xf>
    <xf numFmtId="0" fontId="20" fillId="0" borderId="0" applyNumberFormat="0" applyFill="0" applyBorder="0" applyAlignment="0" applyProtection="0">
      <alignment vertical="center"/>
    </xf>
    <xf numFmtId="0" fontId="9" fillId="23" borderId="11" applyNumberFormat="0" applyFont="0" applyAlignment="0" applyProtection="0">
      <alignment vertical="center"/>
    </xf>
    <xf numFmtId="0" fontId="14" fillId="14" borderId="0" applyNumberFormat="0" applyBorder="0" applyAlignment="0" applyProtection="0">
      <alignment vertical="center"/>
    </xf>
    <xf numFmtId="0" fontId="1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12" applyNumberFormat="0" applyFill="0" applyAlignment="0" applyProtection="0">
      <alignment vertical="center"/>
    </xf>
    <xf numFmtId="0" fontId="26" fillId="0" borderId="12" applyNumberFormat="0" applyFill="0" applyAlignment="0" applyProtection="0">
      <alignment vertical="center"/>
    </xf>
    <xf numFmtId="0" fontId="14" fillId="21" borderId="0" applyNumberFormat="0" applyBorder="0" applyAlignment="0" applyProtection="0">
      <alignment vertical="center"/>
    </xf>
    <xf numFmtId="0" fontId="11" fillId="0" borderId="14" applyNumberFormat="0" applyFill="0" applyAlignment="0" applyProtection="0">
      <alignment vertical="center"/>
    </xf>
    <xf numFmtId="0" fontId="14" fillId="13" borderId="0" applyNumberFormat="0" applyBorder="0" applyAlignment="0" applyProtection="0">
      <alignment vertical="center"/>
    </xf>
    <xf numFmtId="0" fontId="28" fillId="18" borderId="15" applyNumberFormat="0" applyAlignment="0" applyProtection="0">
      <alignment vertical="center"/>
    </xf>
    <xf numFmtId="0" fontId="17" fillId="18" borderId="9" applyNumberFormat="0" applyAlignment="0" applyProtection="0">
      <alignment vertical="center"/>
    </xf>
    <xf numFmtId="0" fontId="13" fillId="9" borderId="8" applyNumberFormat="0" applyAlignment="0" applyProtection="0">
      <alignment vertical="center"/>
    </xf>
    <xf numFmtId="0" fontId="10" fillId="30" borderId="0" applyNumberFormat="0" applyBorder="0" applyAlignment="0" applyProtection="0">
      <alignment vertical="center"/>
    </xf>
    <xf numFmtId="0" fontId="14" fillId="26" borderId="0" applyNumberFormat="0" applyBorder="0" applyAlignment="0" applyProtection="0">
      <alignment vertical="center"/>
    </xf>
    <xf numFmtId="0" fontId="18" fillId="0" borderId="10" applyNumberFormat="0" applyFill="0" applyAlignment="0" applyProtection="0">
      <alignment vertical="center"/>
    </xf>
    <xf numFmtId="0" fontId="25" fillId="0" borderId="13" applyNumberFormat="0" applyFill="0" applyAlignment="0" applyProtection="0">
      <alignment vertical="center"/>
    </xf>
    <xf numFmtId="0" fontId="27" fillId="29" borderId="0" applyNumberFormat="0" applyBorder="0" applyAlignment="0" applyProtection="0">
      <alignment vertical="center"/>
    </xf>
    <xf numFmtId="0" fontId="15" fillId="12" borderId="0" applyNumberFormat="0" applyBorder="0" applyAlignment="0" applyProtection="0">
      <alignment vertical="center"/>
    </xf>
    <xf numFmtId="0" fontId="10" fillId="17" borderId="0" applyNumberFormat="0" applyBorder="0" applyAlignment="0" applyProtection="0">
      <alignment vertical="center"/>
    </xf>
    <xf numFmtId="0" fontId="14" fillId="33" borderId="0" applyNumberFormat="0" applyBorder="0" applyAlignment="0" applyProtection="0">
      <alignment vertical="center"/>
    </xf>
    <xf numFmtId="0" fontId="10" fillId="16" borderId="0" applyNumberFormat="0" applyBorder="0" applyAlignment="0" applyProtection="0">
      <alignment vertical="center"/>
    </xf>
    <xf numFmtId="0" fontId="10" fillId="8" borderId="0" applyNumberFormat="0" applyBorder="0" applyAlignment="0" applyProtection="0">
      <alignment vertical="center"/>
    </xf>
    <xf numFmtId="0" fontId="10" fillId="28" borderId="0" applyNumberFormat="0" applyBorder="0" applyAlignment="0" applyProtection="0">
      <alignment vertical="center"/>
    </xf>
    <xf numFmtId="0" fontId="10" fillId="5" borderId="0" applyNumberFormat="0" applyBorder="0" applyAlignment="0" applyProtection="0">
      <alignment vertical="center"/>
    </xf>
    <xf numFmtId="0" fontId="14" fillId="32" borderId="0" applyNumberFormat="0" applyBorder="0" applyAlignment="0" applyProtection="0">
      <alignment vertical="center"/>
    </xf>
    <xf numFmtId="0" fontId="14" fillId="25" borderId="0" applyNumberFormat="0" applyBorder="0" applyAlignment="0" applyProtection="0">
      <alignment vertical="center"/>
    </xf>
    <xf numFmtId="0" fontId="10" fillId="27" borderId="0" applyNumberFormat="0" applyBorder="0" applyAlignment="0" applyProtection="0">
      <alignment vertical="center"/>
    </xf>
    <xf numFmtId="0" fontId="10" fillId="4" borderId="0" applyNumberFormat="0" applyBorder="0" applyAlignment="0" applyProtection="0">
      <alignment vertical="center"/>
    </xf>
    <xf numFmtId="0" fontId="14" fillId="31" borderId="0" applyNumberFormat="0" applyBorder="0" applyAlignment="0" applyProtection="0">
      <alignment vertical="center"/>
    </xf>
    <xf numFmtId="0" fontId="10" fillId="7" borderId="0" applyNumberFormat="0" applyBorder="0" applyAlignment="0" applyProtection="0">
      <alignment vertical="center"/>
    </xf>
    <xf numFmtId="0" fontId="14" fillId="20" borderId="0" applyNumberFormat="0" applyBorder="0" applyAlignment="0" applyProtection="0">
      <alignment vertical="center"/>
    </xf>
    <xf numFmtId="0" fontId="14" fillId="24" borderId="0" applyNumberFormat="0" applyBorder="0" applyAlignment="0" applyProtection="0">
      <alignment vertical="center"/>
    </xf>
    <xf numFmtId="0" fontId="10" fillId="3" borderId="0" applyNumberFormat="0" applyBorder="0" applyAlignment="0" applyProtection="0">
      <alignment vertical="center"/>
    </xf>
    <xf numFmtId="0" fontId="14" fillId="11" borderId="0" applyNumberFormat="0" applyBorder="0" applyAlignment="0" applyProtection="0">
      <alignment vertical="center"/>
    </xf>
  </cellStyleXfs>
  <cellXfs count="31">
    <xf numFmtId="0" fontId="0" fillId="0" borderId="0" xfId="0">
      <alignment vertical="center"/>
    </xf>
    <xf numFmtId="0" fontId="1" fillId="0" borderId="0" xfId="0" applyFont="1" applyFill="1" applyBorder="1" applyAlignment="1">
      <alignment vertical="center" wrapText="1"/>
    </xf>
    <xf numFmtId="0" fontId="1" fillId="0" borderId="0" xfId="0" applyFont="1" applyFill="1" applyBorder="1" applyAlignment="1">
      <alignment vertical="center" wrapText="1"/>
    </xf>
    <xf numFmtId="0" fontId="2" fillId="0" borderId="0" xfId="0" applyFont="1" applyFill="1" applyBorder="1" applyAlignment="1">
      <alignment vertical="center" wrapText="1"/>
    </xf>
    <xf numFmtId="0" fontId="1" fillId="0" borderId="0" xfId="0" applyFont="1" applyFill="1" applyBorder="1" applyAlignment="1">
      <alignment horizontal="center" vertical="center" wrapText="1"/>
    </xf>
    <xf numFmtId="0" fontId="1" fillId="0" borderId="0" xfId="0" applyFont="1" applyFill="1" applyBorder="1" applyAlignment="1">
      <alignment horizontal="right" vertical="center" wrapText="1"/>
    </xf>
    <xf numFmtId="0" fontId="1" fillId="0" borderId="0" xfId="0" applyNumberFormat="1" applyFont="1" applyFill="1" applyBorder="1" applyAlignment="1">
      <alignment vertical="center" wrapText="1"/>
    </xf>
    <xf numFmtId="0" fontId="3" fillId="0" borderId="1" xfId="0" applyNumberFormat="1" applyFont="1" applyFill="1" applyBorder="1" applyAlignment="1">
      <alignment horizontal="center" vertical="center" wrapText="1"/>
    </xf>
    <xf numFmtId="0" fontId="4" fillId="0" borderId="2" xfId="0" applyNumberFormat="1" applyFont="1" applyFill="1" applyBorder="1" applyAlignment="1">
      <alignment horizontal="center" vertical="center" wrapText="1"/>
    </xf>
    <xf numFmtId="0" fontId="4" fillId="0" borderId="0" xfId="0" applyNumberFormat="1" applyFont="1" applyFill="1" applyBorder="1" applyAlignment="1">
      <alignment horizontal="center" vertical="center" wrapText="1"/>
    </xf>
    <xf numFmtId="0" fontId="5" fillId="0" borderId="3" xfId="0" applyNumberFormat="1" applyFont="1" applyFill="1" applyBorder="1" applyAlignment="1">
      <alignment horizontal="center" vertical="center" wrapText="1"/>
    </xf>
    <xf numFmtId="0" fontId="4" fillId="0" borderId="0" xfId="0" applyNumberFormat="1" applyFont="1" applyFill="1" applyBorder="1" applyAlignment="1">
      <alignment horizontal="right" vertical="center" wrapText="1"/>
    </xf>
    <xf numFmtId="0" fontId="2" fillId="0" borderId="4"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5" xfId="0" applyFont="1" applyFill="1" applyBorder="1" applyAlignment="1">
      <alignment horizontal="right" vertical="center" wrapText="1"/>
    </xf>
    <xf numFmtId="0" fontId="2" fillId="0" borderId="5" xfId="0" applyFont="1" applyFill="1" applyBorder="1" applyAlignment="1">
      <alignment vertical="center" wrapText="1"/>
    </xf>
    <xf numFmtId="0" fontId="6" fillId="0" borderId="0"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8" fillId="0" borderId="5" xfId="0" applyFont="1" applyFill="1" applyBorder="1" applyAlignment="1">
      <alignment vertical="center" wrapText="1"/>
    </xf>
    <xf numFmtId="0" fontId="8" fillId="2" borderId="5" xfId="0" applyFont="1" applyFill="1" applyBorder="1" applyAlignment="1">
      <alignment horizontal="center" vertical="center" wrapText="1"/>
    </xf>
    <xf numFmtId="0" fontId="8" fillId="0" borderId="5" xfId="0" applyFont="1" applyFill="1" applyBorder="1" applyAlignment="1">
      <alignment vertical="center" wrapText="1"/>
    </xf>
    <xf numFmtId="0" fontId="6" fillId="0" borderId="5" xfId="0" applyFont="1" applyFill="1" applyBorder="1" applyAlignment="1">
      <alignment vertical="center" wrapText="1"/>
    </xf>
    <xf numFmtId="0" fontId="6" fillId="0" borderId="5" xfId="0" applyFont="1" applyFill="1" applyBorder="1" applyAlignment="1">
      <alignment vertical="center" wrapText="1"/>
    </xf>
    <xf numFmtId="0" fontId="4" fillId="0" borderId="7" xfId="0" applyNumberFormat="1" applyFont="1" applyFill="1" applyBorder="1" applyAlignment="1">
      <alignment horizontal="center" vertical="center" wrapText="1"/>
    </xf>
    <xf numFmtId="0" fontId="2" fillId="0" borderId="5" xfId="0" applyNumberFormat="1" applyFont="1" applyFill="1" applyBorder="1" applyAlignment="1">
      <alignment horizontal="center" vertical="center" wrapText="1"/>
    </xf>
    <xf numFmtId="0" fontId="2" fillId="0" borderId="5" xfId="0" applyNumberFormat="1" applyFont="1" applyFill="1" applyBorder="1" applyAlignment="1">
      <alignment vertical="center" wrapText="1"/>
    </xf>
    <xf numFmtId="0" fontId="7" fillId="0" borderId="5" xfId="0" applyNumberFormat="1" applyFont="1" applyFill="1" applyBorder="1" applyAlignment="1">
      <alignment vertical="center" wrapText="1"/>
    </xf>
    <xf numFmtId="0" fontId="1" fillId="0" borderId="5" xfId="0" applyFont="1" applyFill="1" applyBorder="1" applyAlignment="1">
      <alignment horizontal="center" vertical="center" wrapText="1"/>
    </xf>
    <xf numFmtId="0" fontId="1" fillId="0" borderId="5" xfId="0" applyNumberFormat="1" applyFont="1" applyFill="1" applyBorder="1" applyAlignment="1">
      <alignmen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0"/>
  <sheetViews>
    <sheetView tabSelected="1" workbookViewId="0">
      <selection activeCell="G8" sqref="G8"/>
    </sheetView>
  </sheetViews>
  <sheetFormatPr defaultColWidth="9" defaultRowHeight="13.5"/>
  <cols>
    <col min="1" max="1" width="4.75" style="4" customWidth="1"/>
    <col min="2" max="2" width="19.75" style="1" customWidth="1"/>
    <col min="3" max="3" width="17.25" style="3" customWidth="1"/>
    <col min="4" max="4" width="17.625" style="1" customWidth="1"/>
    <col min="5" max="6" width="9" style="5"/>
    <col min="7" max="7" width="15" style="1" customWidth="1"/>
    <col min="8" max="8" width="25.875" style="1" customWidth="1"/>
    <col min="9" max="9" width="8.375" style="4" customWidth="1"/>
    <col min="10" max="10" width="20.375" style="6" customWidth="1"/>
    <col min="11" max="16384" width="9" style="1"/>
  </cols>
  <sheetData>
    <row r="1" s="1" customFormat="1" ht="39" customHeight="1" spans="1:10">
      <c r="A1" s="7" t="s">
        <v>0</v>
      </c>
      <c r="B1" s="8"/>
      <c r="C1" s="8"/>
      <c r="D1" s="8"/>
      <c r="E1" s="8"/>
      <c r="F1" s="8"/>
      <c r="G1" s="8"/>
      <c r="H1" s="8"/>
      <c r="I1" s="8"/>
      <c r="J1" s="25"/>
    </row>
    <row r="2" s="2" customFormat="1" ht="24.6" customHeight="1" spans="1:10">
      <c r="A2" s="9"/>
      <c r="B2" s="10" t="s">
        <v>1</v>
      </c>
      <c r="C2" s="10"/>
      <c r="D2" s="9"/>
      <c r="E2" s="11"/>
      <c r="F2" s="11"/>
      <c r="G2" s="9"/>
      <c r="H2" s="9"/>
      <c r="I2" s="9"/>
      <c r="J2" s="4" t="s">
        <v>2</v>
      </c>
    </row>
    <row r="3" s="1" customFormat="1" ht="24.6" customHeight="1" spans="1:10">
      <c r="A3" s="12" t="s">
        <v>3</v>
      </c>
      <c r="B3" s="12" t="s">
        <v>4</v>
      </c>
      <c r="C3" s="12" t="s">
        <v>5</v>
      </c>
      <c r="D3" s="12" t="s">
        <v>6</v>
      </c>
      <c r="E3" s="12" t="s">
        <v>7</v>
      </c>
      <c r="F3" s="13" t="s">
        <v>8</v>
      </c>
      <c r="G3" s="13"/>
      <c r="H3" s="13"/>
      <c r="I3" s="13" t="s">
        <v>9</v>
      </c>
      <c r="J3" s="26" t="s">
        <v>10</v>
      </c>
    </row>
    <row r="4" s="1" customFormat="1" ht="24.6" customHeight="1" spans="1:10">
      <c r="A4" s="14"/>
      <c r="B4" s="14"/>
      <c r="C4" s="14"/>
      <c r="D4" s="14"/>
      <c r="E4" s="14"/>
      <c r="F4" s="13" t="s">
        <v>7</v>
      </c>
      <c r="G4" s="13" t="s">
        <v>11</v>
      </c>
      <c r="H4" s="13" t="s">
        <v>6</v>
      </c>
      <c r="I4" s="13"/>
      <c r="J4" s="26"/>
    </row>
    <row r="5" s="3" customFormat="1" ht="24.6" customHeight="1" spans="1:10">
      <c r="A5" s="13"/>
      <c r="B5" s="13" t="s">
        <v>12</v>
      </c>
      <c r="C5" s="13"/>
      <c r="D5" s="13"/>
      <c r="E5" s="15">
        <f t="shared" ref="E5:I5" si="0">E6</f>
        <v>6327083.26</v>
      </c>
      <c r="F5" s="15">
        <f t="shared" si="0"/>
        <v>6327083.26</v>
      </c>
      <c r="G5" s="13"/>
      <c r="H5" s="13"/>
      <c r="I5" s="13">
        <f t="shared" si="0"/>
        <v>0</v>
      </c>
      <c r="J5" s="26"/>
    </row>
    <row r="6" s="3" customFormat="1" ht="24.6" customHeight="1" spans="1:10">
      <c r="A6" s="13" t="s">
        <v>13</v>
      </c>
      <c r="B6" s="16" t="s">
        <v>14</v>
      </c>
      <c r="C6" s="16"/>
      <c r="D6" s="16"/>
      <c r="E6" s="17">
        <v>6327083.26</v>
      </c>
      <c r="F6" s="18">
        <v>6327083.26</v>
      </c>
      <c r="G6" s="16"/>
      <c r="H6" s="16"/>
      <c r="I6" s="13">
        <f>SUM(I7:I15)</f>
        <v>0</v>
      </c>
      <c r="J6" s="27"/>
    </row>
    <row r="7" s="3" customFormat="1" ht="24.6" customHeight="1" spans="1:10">
      <c r="A7" s="19">
        <v>1</v>
      </c>
      <c r="B7" s="20" t="s">
        <v>15</v>
      </c>
      <c r="C7" s="20" t="s">
        <v>16</v>
      </c>
      <c r="D7" s="20" t="s">
        <v>15</v>
      </c>
      <c r="E7" s="21">
        <v>50000</v>
      </c>
      <c r="F7" s="21">
        <v>50000</v>
      </c>
      <c r="G7" s="22" t="s">
        <v>17</v>
      </c>
      <c r="H7" s="20" t="s">
        <v>18</v>
      </c>
      <c r="I7" s="13"/>
      <c r="J7" s="28"/>
    </row>
    <row r="8" s="3" customFormat="1" ht="24.6" customHeight="1" spans="1:10">
      <c r="A8" s="19">
        <v>2</v>
      </c>
      <c r="B8" s="20" t="s">
        <v>19</v>
      </c>
      <c r="C8" s="20" t="s">
        <v>16</v>
      </c>
      <c r="D8" s="20" t="s">
        <v>19</v>
      </c>
      <c r="E8" s="21">
        <v>920000</v>
      </c>
      <c r="F8" s="21">
        <v>920000</v>
      </c>
      <c r="G8" s="22" t="s">
        <v>20</v>
      </c>
      <c r="H8" s="20" t="s">
        <v>21</v>
      </c>
      <c r="I8" s="13"/>
      <c r="J8" s="28"/>
    </row>
    <row r="9" s="3" customFormat="1" ht="24.6" customHeight="1" spans="1:10">
      <c r="A9" s="19">
        <v>3</v>
      </c>
      <c r="B9" s="20" t="s">
        <v>22</v>
      </c>
      <c r="C9" s="20" t="s">
        <v>23</v>
      </c>
      <c r="D9" s="20" t="s">
        <v>22</v>
      </c>
      <c r="E9" s="21">
        <v>41520</v>
      </c>
      <c r="F9" s="21">
        <v>41520</v>
      </c>
      <c r="G9" s="22" t="s">
        <v>24</v>
      </c>
      <c r="H9" s="20" t="s">
        <v>25</v>
      </c>
      <c r="I9" s="13"/>
      <c r="J9" s="28"/>
    </row>
    <row r="10" s="3" customFormat="1" ht="24.6" customHeight="1" spans="1:10">
      <c r="A10" s="19">
        <v>4</v>
      </c>
      <c r="B10" s="20" t="s">
        <v>26</v>
      </c>
      <c r="C10" s="20" t="s">
        <v>27</v>
      </c>
      <c r="D10" s="20" t="s">
        <v>26</v>
      </c>
      <c r="E10" s="21">
        <v>20000</v>
      </c>
      <c r="F10" s="21">
        <v>20000</v>
      </c>
      <c r="G10" s="23" t="s">
        <v>28</v>
      </c>
      <c r="H10" s="20" t="s">
        <v>29</v>
      </c>
      <c r="I10" s="13"/>
      <c r="J10" s="28"/>
    </row>
    <row r="11" s="3" customFormat="1" ht="24.6" customHeight="1" spans="1:10">
      <c r="A11" s="19">
        <v>5</v>
      </c>
      <c r="B11" s="20" t="s">
        <v>26</v>
      </c>
      <c r="C11" s="20" t="s">
        <v>27</v>
      </c>
      <c r="D11" s="20" t="s">
        <v>26</v>
      </c>
      <c r="E11" s="21">
        <v>20000</v>
      </c>
      <c r="F11" s="21">
        <v>20000</v>
      </c>
      <c r="G11" s="23" t="s">
        <v>28</v>
      </c>
      <c r="H11" s="20" t="s">
        <v>30</v>
      </c>
      <c r="I11" s="13"/>
      <c r="J11" s="28"/>
    </row>
    <row r="12" s="3" customFormat="1" ht="24.6" customHeight="1" spans="1:10">
      <c r="A12" s="19">
        <v>6</v>
      </c>
      <c r="B12" s="20" t="s">
        <v>31</v>
      </c>
      <c r="C12" s="20" t="s">
        <v>32</v>
      </c>
      <c r="D12" s="20" t="s">
        <v>31</v>
      </c>
      <c r="E12" s="21">
        <v>54000</v>
      </c>
      <c r="F12" s="21">
        <v>54000</v>
      </c>
      <c r="G12" s="22" t="s">
        <v>33</v>
      </c>
      <c r="H12" s="20" t="s">
        <v>34</v>
      </c>
      <c r="I12" s="13"/>
      <c r="J12" s="28"/>
    </row>
    <row r="13" s="3" customFormat="1" ht="24.6" customHeight="1" spans="1:10">
      <c r="A13" s="19">
        <v>7</v>
      </c>
      <c r="B13" s="20" t="s">
        <v>31</v>
      </c>
      <c r="C13" s="20" t="s">
        <v>32</v>
      </c>
      <c r="D13" s="20" t="s">
        <v>31</v>
      </c>
      <c r="E13" s="21">
        <v>18000</v>
      </c>
      <c r="F13" s="21">
        <v>18000</v>
      </c>
      <c r="G13" s="22" t="s">
        <v>33</v>
      </c>
      <c r="H13" s="20" t="s">
        <v>35</v>
      </c>
      <c r="I13" s="13"/>
      <c r="J13" s="28"/>
    </row>
    <row r="14" s="3" customFormat="1" ht="24.6" customHeight="1" spans="1:10">
      <c r="A14" s="19">
        <v>8</v>
      </c>
      <c r="B14" s="20" t="s">
        <v>36</v>
      </c>
      <c r="C14" s="20" t="s">
        <v>37</v>
      </c>
      <c r="D14" s="20" t="s">
        <v>36</v>
      </c>
      <c r="E14" s="21">
        <v>168000</v>
      </c>
      <c r="F14" s="21">
        <v>168000</v>
      </c>
      <c r="G14" s="22" t="s">
        <v>38</v>
      </c>
      <c r="H14" s="20" t="s">
        <v>39</v>
      </c>
      <c r="I14" s="13"/>
      <c r="J14" s="28"/>
    </row>
    <row r="15" s="1" customFormat="1" spans="1:10">
      <c r="A15" s="19">
        <v>9</v>
      </c>
      <c r="B15" s="20" t="s">
        <v>40</v>
      </c>
      <c r="C15" s="20" t="s">
        <v>41</v>
      </c>
      <c r="D15" s="20" t="s">
        <v>40</v>
      </c>
      <c r="E15" s="21">
        <v>96000</v>
      </c>
      <c r="F15" s="21">
        <v>96000</v>
      </c>
      <c r="G15" s="24" t="s">
        <v>38</v>
      </c>
      <c r="H15" s="20" t="s">
        <v>42</v>
      </c>
      <c r="I15" s="29"/>
      <c r="J15" s="30"/>
    </row>
    <row r="16" s="1" customFormat="1" spans="1:10">
      <c r="A16" s="19">
        <v>10</v>
      </c>
      <c r="B16" s="20" t="s">
        <v>43</v>
      </c>
      <c r="C16" s="20" t="s">
        <v>44</v>
      </c>
      <c r="D16" s="20" t="s">
        <v>43</v>
      </c>
      <c r="E16" s="21">
        <v>177650</v>
      </c>
      <c r="F16" s="21">
        <v>177650</v>
      </c>
      <c r="G16" s="24" t="s">
        <v>45</v>
      </c>
      <c r="H16" s="20" t="s">
        <v>46</v>
      </c>
      <c r="I16" s="29"/>
      <c r="J16" s="30"/>
    </row>
    <row r="17" s="1" customFormat="1" spans="1:10">
      <c r="A17" s="19">
        <v>11</v>
      </c>
      <c r="B17" s="20" t="s">
        <v>40</v>
      </c>
      <c r="C17" s="20" t="s">
        <v>41</v>
      </c>
      <c r="D17" s="20" t="s">
        <v>40</v>
      </c>
      <c r="E17" s="21">
        <v>30009</v>
      </c>
      <c r="F17" s="21">
        <v>30009</v>
      </c>
      <c r="G17" s="24" t="s">
        <v>38</v>
      </c>
      <c r="H17" s="20" t="s">
        <v>47</v>
      </c>
      <c r="I17" s="29"/>
      <c r="J17" s="30"/>
    </row>
    <row r="18" s="1" customFormat="1" spans="1:10">
      <c r="A18" s="19">
        <v>12</v>
      </c>
      <c r="B18" s="20" t="s">
        <v>22</v>
      </c>
      <c r="C18" s="20" t="s">
        <v>48</v>
      </c>
      <c r="D18" s="20" t="s">
        <v>22</v>
      </c>
      <c r="E18" s="21">
        <v>207296</v>
      </c>
      <c r="F18" s="21">
        <v>207296</v>
      </c>
      <c r="G18" s="24" t="s">
        <v>24</v>
      </c>
      <c r="H18" s="20" t="s">
        <v>49</v>
      </c>
      <c r="I18" s="29"/>
      <c r="J18" s="30"/>
    </row>
    <row r="19" s="1" customFormat="1" spans="1:10">
      <c r="A19" s="19">
        <v>13</v>
      </c>
      <c r="B19" s="20" t="s">
        <v>22</v>
      </c>
      <c r="C19" s="20" t="s">
        <v>48</v>
      </c>
      <c r="D19" s="20" t="s">
        <v>22</v>
      </c>
      <c r="E19" s="21">
        <v>740286</v>
      </c>
      <c r="F19" s="21">
        <v>740286</v>
      </c>
      <c r="G19" s="24" t="s">
        <v>24</v>
      </c>
      <c r="H19" s="20" t="s">
        <v>50</v>
      </c>
      <c r="I19" s="29"/>
      <c r="J19" s="30"/>
    </row>
    <row r="20" s="1" customFormat="1" spans="1:10">
      <c r="A20" s="19">
        <v>14</v>
      </c>
      <c r="B20" s="20" t="s">
        <v>22</v>
      </c>
      <c r="C20" s="20" t="s">
        <v>48</v>
      </c>
      <c r="D20" s="20" t="s">
        <v>22</v>
      </c>
      <c r="E20" s="21">
        <v>439714</v>
      </c>
      <c r="F20" s="21">
        <v>439714</v>
      </c>
      <c r="G20" s="24" t="s">
        <v>24</v>
      </c>
      <c r="H20" s="20" t="s">
        <v>49</v>
      </c>
      <c r="I20" s="29"/>
      <c r="J20" s="30"/>
    </row>
    <row r="21" s="1" customFormat="1" ht="21" spans="1:10">
      <c r="A21" s="19">
        <v>15</v>
      </c>
      <c r="B21" s="20" t="s">
        <v>22</v>
      </c>
      <c r="C21" s="20" t="s">
        <v>51</v>
      </c>
      <c r="D21" s="20" t="s">
        <v>22</v>
      </c>
      <c r="E21" s="21">
        <v>33600</v>
      </c>
      <c r="F21" s="21">
        <v>33600</v>
      </c>
      <c r="G21" s="24" t="s">
        <v>24</v>
      </c>
      <c r="H21" s="20" t="s">
        <v>52</v>
      </c>
      <c r="I21" s="29"/>
      <c r="J21" s="30"/>
    </row>
    <row r="22" s="1" customFormat="1" spans="1:10">
      <c r="A22" s="19">
        <v>16</v>
      </c>
      <c r="B22" s="20" t="s">
        <v>53</v>
      </c>
      <c r="C22" s="20" t="s">
        <v>54</v>
      </c>
      <c r="D22" s="20" t="s">
        <v>53</v>
      </c>
      <c r="E22" s="21">
        <v>178000</v>
      </c>
      <c r="F22" s="21">
        <v>178000</v>
      </c>
      <c r="G22" s="24" t="s">
        <v>55</v>
      </c>
      <c r="H22" s="20" t="s">
        <v>56</v>
      </c>
      <c r="I22" s="29"/>
      <c r="J22" s="30"/>
    </row>
    <row r="23" s="1" customFormat="1" spans="1:10">
      <c r="A23" s="19">
        <v>17</v>
      </c>
      <c r="B23" s="20" t="s">
        <v>53</v>
      </c>
      <c r="C23" s="20" t="s">
        <v>54</v>
      </c>
      <c r="D23" s="20" t="s">
        <v>53</v>
      </c>
      <c r="E23" s="21">
        <v>494000</v>
      </c>
      <c r="F23" s="21">
        <v>494000</v>
      </c>
      <c r="G23" s="24" t="s">
        <v>55</v>
      </c>
      <c r="H23" s="20" t="s">
        <v>56</v>
      </c>
      <c r="I23" s="29"/>
      <c r="J23" s="30"/>
    </row>
    <row r="24" s="1" customFormat="1" spans="1:10">
      <c r="A24" s="19">
        <v>18</v>
      </c>
      <c r="B24" s="20" t="s">
        <v>53</v>
      </c>
      <c r="C24" s="20" t="s">
        <v>54</v>
      </c>
      <c r="D24" s="20" t="s">
        <v>53</v>
      </c>
      <c r="E24" s="21">
        <v>612000</v>
      </c>
      <c r="F24" s="21">
        <v>612000</v>
      </c>
      <c r="G24" s="24" t="s">
        <v>55</v>
      </c>
      <c r="H24" s="20" t="s">
        <v>55</v>
      </c>
      <c r="I24" s="29"/>
      <c r="J24" s="30"/>
    </row>
    <row r="25" s="1" customFormat="1" spans="1:10">
      <c r="A25" s="19">
        <v>19</v>
      </c>
      <c r="B25" s="20" t="s">
        <v>22</v>
      </c>
      <c r="C25" s="20" t="s">
        <v>57</v>
      </c>
      <c r="D25" s="20" t="s">
        <v>22</v>
      </c>
      <c r="E25" s="21">
        <v>615840</v>
      </c>
      <c r="F25" s="21">
        <v>615840</v>
      </c>
      <c r="G25" s="24" t="s">
        <v>24</v>
      </c>
      <c r="H25" s="20" t="s">
        <v>58</v>
      </c>
      <c r="I25" s="29"/>
      <c r="J25" s="30"/>
    </row>
    <row r="26" s="1" customFormat="1" spans="1:10">
      <c r="A26" s="19">
        <v>20</v>
      </c>
      <c r="B26" s="20" t="s">
        <v>22</v>
      </c>
      <c r="C26" s="20" t="s">
        <v>57</v>
      </c>
      <c r="D26" s="20" t="s">
        <v>22</v>
      </c>
      <c r="E26" s="21">
        <v>324240</v>
      </c>
      <c r="F26" s="21">
        <v>324240</v>
      </c>
      <c r="G26" s="24" t="s">
        <v>24</v>
      </c>
      <c r="H26" s="20" t="s">
        <v>59</v>
      </c>
      <c r="I26" s="29"/>
      <c r="J26" s="30"/>
    </row>
    <row r="27" s="1" customFormat="1" spans="1:10">
      <c r="A27" s="19">
        <v>21</v>
      </c>
      <c r="B27" s="20" t="s">
        <v>22</v>
      </c>
      <c r="C27" s="20" t="s">
        <v>57</v>
      </c>
      <c r="D27" s="20" t="s">
        <v>22</v>
      </c>
      <c r="E27" s="21">
        <v>255000</v>
      </c>
      <c r="F27" s="21">
        <v>255000</v>
      </c>
      <c r="G27" s="24" t="s">
        <v>24</v>
      </c>
      <c r="H27" s="20" t="s">
        <v>60</v>
      </c>
      <c r="I27" s="29"/>
      <c r="J27" s="30"/>
    </row>
    <row r="28" s="1" customFormat="1" spans="1:10">
      <c r="A28" s="19">
        <v>22</v>
      </c>
      <c r="B28" s="20" t="s">
        <v>22</v>
      </c>
      <c r="C28" s="20" t="s">
        <v>57</v>
      </c>
      <c r="D28" s="20" t="s">
        <v>22</v>
      </c>
      <c r="E28" s="21">
        <v>96500</v>
      </c>
      <c r="F28" s="21">
        <v>96500</v>
      </c>
      <c r="G28" s="24" t="s">
        <v>24</v>
      </c>
      <c r="H28" s="20" t="s">
        <v>61</v>
      </c>
      <c r="I28" s="29"/>
      <c r="J28" s="30"/>
    </row>
    <row r="29" s="1" customFormat="1" spans="1:10">
      <c r="A29" s="19">
        <v>23</v>
      </c>
      <c r="B29" s="20" t="s">
        <v>40</v>
      </c>
      <c r="C29" s="20" t="s">
        <v>62</v>
      </c>
      <c r="D29" s="20" t="s">
        <v>40</v>
      </c>
      <c r="E29" s="21">
        <v>5200</v>
      </c>
      <c r="F29" s="21">
        <v>5200</v>
      </c>
      <c r="G29" s="24" t="s">
        <v>38</v>
      </c>
      <c r="H29" s="20" t="s">
        <v>63</v>
      </c>
      <c r="I29" s="29"/>
      <c r="J29" s="30"/>
    </row>
    <row r="30" s="1" customFormat="1" spans="1:10">
      <c r="A30" s="19">
        <v>24</v>
      </c>
      <c r="B30" s="20" t="s">
        <v>40</v>
      </c>
      <c r="C30" s="20" t="s">
        <v>62</v>
      </c>
      <c r="D30" s="20" t="s">
        <v>40</v>
      </c>
      <c r="E30" s="21">
        <v>130000</v>
      </c>
      <c r="F30" s="21">
        <v>130000</v>
      </c>
      <c r="G30" s="24" t="s">
        <v>38</v>
      </c>
      <c r="H30" s="20" t="s">
        <v>63</v>
      </c>
      <c r="I30" s="29"/>
      <c r="J30" s="30"/>
    </row>
    <row r="31" s="1" customFormat="1" spans="1:10">
      <c r="A31" s="19">
        <v>25</v>
      </c>
      <c r="B31" s="20" t="s">
        <v>40</v>
      </c>
      <c r="C31" s="20" t="s">
        <v>41</v>
      </c>
      <c r="D31" s="20" t="s">
        <v>40</v>
      </c>
      <c r="E31" s="21">
        <v>34200</v>
      </c>
      <c r="F31" s="21">
        <v>34200</v>
      </c>
      <c r="G31" s="24" t="s">
        <v>38</v>
      </c>
      <c r="H31" s="20" t="s">
        <v>64</v>
      </c>
      <c r="I31" s="29"/>
      <c r="J31" s="30"/>
    </row>
    <row r="32" s="1" customFormat="1" spans="1:10">
      <c r="A32" s="19">
        <v>26</v>
      </c>
      <c r="B32" s="20" t="s">
        <v>40</v>
      </c>
      <c r="C32" s="20" t="s">
        <v>41</v>
      </c>
      <c r="D32" s="20" t="s">
        <v>40</v>
      </c>
      <c r="E32" s="21">
        <v>156800</v>
      </c>
      <c r="F32" s="21">
        <v>156800</v>
      </c>
      <c r="G32" s="24" t="s">
        <v>38</v>
      </c>
      <c r="H32" s="20" t="s">
        <v>64</v>
      </c>
      <c r="I32" s="29"/>
      <c r="J32" s="30"/>
    </row>
    <row r="33" s="1" customFormat="1" spans="1:10">
      <c r="A33" s="19">
        <v>27</v>
      </c>
      <c r="B33" s="20" t="s">
        <v>40</v>
      </c>
      <c r="C33" s="20" t="s">
        <v>41</v>
      </c>
      <c r="D33" s="20" t="s">
        <v>40</v>
      </c>
      <c r="E33" s="21">
        <v>134578</v>
      </c>
      <c r="F33" s="21">
        <v>134578</v>
      </c>
      <c r="G33" s="24" t="s">
        <v>38</v>
      </c>
      <c r="H33" s="20" t="s">
        <v>47</v>
      </c>
      <c r="I33" s="29"/>
      <c r="J33" s="30"/>
    </row>
    <row r="34" s="1" customFormat="1" spans="1:10">
      <c r="A34" s="19">
        <v>28</v>
      </c>
      <c r="B34" s="20" t="s">
        <v>40</v>
      </c>
      <c r="C34" s="20" t="s">
        <v>41</v>
      </c>
      <c r="D34" s="20" t="s">
        <v>40</v>
      </c>
      <c r="E34" s="21">
        <v>9000</v>
      </c>
      <c r="F34" s="21">
        <v>9000</v>
      </c>
      <c r="G34" s="24" t="s">
        <v>38</v>
      </c>
      <c r="H34" s="20" t="s">
        <v>65</v>
      </c>
      <c r="I34" s="29"/>
      <c r="J34" s="30"/>
    </row>
    <row r="35" s="1" customFormat="1" spans="1:10">
      <c r="A35" s="19">
        <v>29</v>
      </c>
      <c r="B35" s="20" t="s">
        <v>40</v>
      </c>
      <c r="C35" s="20" t="s">
        <v>41</v>
      </c>
      <c r="D35" s="20" t="s">
        <v>40</v>
      </c>
      <c r="E35" s="21">
        <v>11442</v>
      </c>
      <c r="F35" s="21">
        <v>11442</v>
      </c>
      <c r="G35" s="24" t="s">
        <v>38</v>
      </c>
      <c r="H35" s="20" t="s">
        <v>65</v>
      </c>
      <c r="I35" s="29"/>
      <c r="J35" s="30"/>
    </row>
    <row r="36" s="1" customFormat="1" ht="50" customHeight="1" spans="1:10">
      <c r="A36" s="19">
        <v>30</v>
      </c>
      <c r="B36" s="20" t="s">
        <v>66</v>
      </c>
      <c r="C36" s="20" t="s">
        <v>67</v>
      </c>
      <c r="D36" s="20" t="s">
        <v>66</v>
      </c>
      <c r="E36" s="21">
        <v>109587.76</v>
      </c>
      <c r="F36" s="21">
        <v>109587.76</v>
      </c>
      <c r="G36" s="24" t="s">
        <v>68</v>
      </c>
      <c r="H36" s="20" t="s">
        <v>69</v>
      </c>
      <c r="I36" s="29"/>
      <c r="J36" s="30"/>
    </row>
    <row r="37" s="1" customFormat="1" ht="42" spans="1:10">
      <c r="A37" s="19">
        <v>31</v>
      </c>
      <c r="B37" s="20" t="s">
        <v>66</v>
      </c>
      <c r="C37" s="20" t="s">
        <v>70</v>
      </c>
      <c r="D37" s="20" t="s">
        <v>66</v>
      </c>
      <c r="E37" s="21">
        <v>89020</v>
      </c>
      <c r="F37" s="21">
        <v>89020</v>
      </c>
      <c r="G37" s="24" t="s">
        <v>68</v>
      </c>
      <c r="H37" s="20" t="s">
        <v>71</v>
      </c>
      <c r="I37" s="29"/>
      <c r="J37" s="30"/>
    </row>
    <row r="38" s="1" customFormat="1" ht="41" customHeight="1" spans="1:10">
      <c r="A38" s="19">
        <v>32</v>
      </c>
      <c r="B38" s="20" t="s">
        <v>72</v>
      </c>
      <c r="C38" s="20" t="s">
        <v>73</v>
      </c>
      <c r="D38" s="20" t="s">
        <v>72</v>
      </c>
      <c r="E38" s="21">
        <v>7700.5</v>
      </c>
      <c r="F38" s="21">
        <v>7700.5</v>
      </c>
      <c r="G38" s="24" t="s">
        <v>68</v>
      </c>
      <c r="H38" s="20" t="s">
        <v>74</v>
      </c>
      <c r="I38" s="29"/>
      <c r="J38" s="30"/>
    </row>
    <row r="39" s="1" customFormat="1" ht="31.5" spans="1:10">
      <c r="A39" s="19">
        <v>33</v>
      </c>
      <c r="B39" s="20" t="s">
        <v>72</v>
      </c>
      <c r="C39" s="20" t="s">
        <v>75</v>
      </c>
      <c r="D39" s="20" t="s">
        <v>72</v>
      </c>
      <c r="E39" s="21">
        <v>20000</v>
      </c>
      <c r="F39" s="21">
        <v>20000</v>
      </c>
      <c r="G39" s="24" t="s">
        <v>68</v>
      </c>
      <c r="H39" s="20" t="s">
        <v>76</v>
      </c>
      <c r="I39" s="29"/>
      <c r="J39" s="30"/>
    </row>
    <row r="40" s="1" customFormat="1" ht="43" customHeight="1" spans="1:10">
      <c r="A40" s="19">
        <v>34</v>
      </c>
      <c r="B40" s="20" t="s">
        <v>72</v>
      </c>
      <c r="C40" s="20" t="s">
        <v>77</v>
      </c>
      <c r="D40" s="20" t="s">
        <v>72</v>
      </c>
      <c r="E40" s="21">
        <v>27900</v>
      </c>
      <c r="F40" s="21">
        <v>27900</v>
      </c>
      <c r="G40" s="24" t="s">
        <v>68</v>
      </c>
      <c r="H40" s="20" t="s">
        <v>78</v>
      </c>
      <c r="I40" s="29"/>
      <c r="J40" s="30"/>
    </row>
  </sheetData>
  <mergeCells count="8">
    <mergeCell ref="A1:J1"/>
    <mergeCell ref="B2:C2"/>
    <mergeCell ref="F3:H3"/>
    <mergeCell ref="A3:A4"/>
    <mergeCell ref="B3:B4"/>
    <mergeCell ref="C3:C4"/>
    <mergeCell ref="D3:D4"/>
    <mergeCell ref="E3:E4"/>
  </mergeCell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2019-05-30T07:28:43Z</dcterms:created>
  <dcterms:modified xsi:type="dcterms:W3CDTF">2019-05-30T07:29:52Z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2052-11.1.0.8696</vt:lpwstr>
  </property>
</Properties>
</file>