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民生专项1-2" sheetId="1" r:id="rId1"/>
  </sheets>
  <calcPr calcId="144525"/>
</workbook>
</file>

<file path=xl/sharedStrings.xml><?xml version="1.0" encoding="utf-8"?>
<sst xmlns="http://schemas.openxmlformats.org/spreadsheetml/2006/main" count="29" uniqueCount="26">
  <si>
    <t>炎陵县下村乡学校2019年度1-2月财政民生专项资金分配使用情况表</t>
  </si>
  <si>
    <t>编制单位：炎陵县下村乡学校</t>
  </si>
  <si>
    <t>单位：元</t>
  </si>
  <si>
    <t>序号</t>
  </si>
  <si>
    <t>专项项目名称</t>
  </si>
  <si>
    <t>文号</t>
  </si>
  <si>
    <t>内容摘要</t>
  </si>
  <si>
    <t>金额</t>
  </si>
  <si>
    <t>分配使用情况</t>
  </si>
  <si>
    <t>截至2月28日止余额</t>
  </si>
  <si>
    <t>备注</t>
  </si>
  <si>
    <t>单位/项目名称</t>
  </si>
  <si>
    <t>四</t>
  </si>
  <si>
    <t>教育</t>
  </si>
  <si>
    <t>湘财预[2018]67号下达2018年城乡义务教育经费保障机制中央补助资金(公用经费补助资金138万元，家庭经济困难寄宿生生活补助资金4万元)</t>
  </si>
  <si>
    <t>炎财教指（2019）002号</t>
  </si>
  <si>
    <t>学校日常公用经费</t>
  </si>
  <si>
    <t>公用经费</t>
  </si>
  <si>
    <t>学校日常办公费用</t>
  </si>
  <si>
    <t>2018年结转</t>
  </si>
  <si>
    <t>湘财预[2018]72号2018年农村义务教育学生营养改善计划补助资金</t>
  </si>
  <si>
    <t>炎财教指（2019）005号</t>
  </si>
  <si>
    <t>学校营养餐款</t>
  </si>
  <si>
    <t>学生营养改善计划款</t>
  </si>
  <si>
    <t>学生牛奶、营养午餐款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</si>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</sst>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indexed="8"/>
      <name val="宋体"/>
      <charset val="134"/>
    </font>
    <font>
      <sz val="24"/>
      <color indexed="8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 applyProtection="0"/>
    <xf numFmtId="42" fontId="6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3" fillId="12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17" borderId="7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20" borderId="10" applyNumberFormat="0" applyAlignment="0" applyProtection="0">
      <alignment vertical="center"/>
    </xf>
    <xf numFmtId="0" fontId="22" fillId="20" borderId="6" applyNumberFormat="0" applyAlignment="0" applyProtection="0">
      <alignment vertical="center"/>
    </xf>
    <xf numFmtId="0" fontId="4" fillId="3" borderId="3" applyNumberFormat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ont="1" applyAlignment="1" applyProtection="1">
      <alignment horizontal="center" vertical="center" wrapText="1"/>
    </xf>
    <xf numFmtId="0" fontId="0" fillId="0" borderId="0" xfId="0" applyFont="1" applyAlignment="1" applyProtection="1">
      <alignment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horizontal="left" vertical="center"/>
    </xf>
    <xf numFmtId="0" fontId="0" fillId="0" borderId="0" xfId="0" applyFont="1" applyFill="1" applyBorder="1" applyAlignment="1" applyProtection="1">
      <alignment vertical="center" wrapText="1"/>
    </xf>
    <xf numFmtId="0" fontId="0" fillId="0" borderId="1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horizontal="center" vertical="center" wrapText="1"/>
    </xf>
    <xf numFmtId="0" fontId="0" fillId="0" borderId="2" xfId="0" applyFont="1" applyFill="1" applyBorder="1" applyAlignment="1" applyProtection="1">
      <alignment vertical="center" wrapText="1"/>
    </xf>
    <xf numFmtId="0" fontId="2" fillId="0" borderId="2" xfId="0" applyFont="1" applyFill="1" applyBorder="1" applyAlignment="1" applyProtection="1">
      <alignment vertical="center" wrapText="1"/>
    </xf>
    <xf numFmtId="0" fontId="0" fillId="0" borderId="2" xfId="0" applyFill="1" applyBorder="1" applyAlignment="1" applyProtection="1">
      <alignment vertical="center" wrapText="1"/>
    </xf>
    <xf numFmtId="0" fontId="0" fillId="0" borderId="2" xfId="0" applyFont="1" applyFill="1" applyBorder="1" applyAlignment="1" applyProtection="1">
      <alignment horizontal="left" vertical="center" wrapText="1"/>
    </xf>
    <xf numFmtId="0" fontId="0" fillId="0" borderId="2" xfId="0" applyFill="1" applyBorder="1" applyAlignment="1" applyProtection="1">
      <alignment horizontal="left" vertical="center" wrapText="1"/>
    </xf>
    <xf numFmtId="0" fontId="2" fillId="0" borderId="2" xfId="0" applyFont="1" applyFill="1" applyBorder="1" applyAlignment="1" applyProtection="1" quotePrefix="1">
      <alignment vertical="center" wrapText="1"/>
    </xf>
    <xf numFmtId="0" fontId="0" fillId="0" borderId="2" xfId="0" applyFill="1" applyBorder="1" applyAlignment="1" applyProtection="1" quotePrefix="1">
      <alignment vertical="center" wrapText="1"/>
    </xf>
    <xf numFmtId="0" fontId="0" fillId="0" borderId="2" xfId="0" applyFont="1" applyFill="1" applyBorder="1" applyAlignment="1" applyProtection="1" quotePrefix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0"/>
  <sheetViews>
    <sheetView tabSelected="1" workbookViewId="0">
      <selection activeCell="A9" sqref="$A9:$XFD9"/>
    </sheetView>
  </sheetViews>
  <sheetFormatPr defaultColWidth="9" defaultRowHeight="13.5"/>
  <cols>
    <col min="1" max="1" width="4.375" style="1" customWidth="1"/>
    <col min="2" max="2" width="21.625" style="2" customWidth="1"/>
    <col min="3" max="3" width="10.375" style="2" customWidth="1"/>
    <col min="4" max="4" width="30.625" style="2" customWidth="1"/>
    <col min="5" max="6" width="11.25" style="2" customWidth="1"/>
    <col min="7" max="8" width="15" style="2" customWidth="1"/>
    <col min="9" max="9" width="10.625" style="2" customWidth="1"/>
    <col min="10" max="10" width="15.625" style="2" customWidth="1"/>
    <col min="11" max="16384" width="9" style="2"/>
  </cols>
  <sheetData>
    <row r="1" ht="40.5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27" customHeight="1" spans="1:10">
      <c r="A2" s="4" t="s">
        <v>1</v>
      </c>
      <c r="B2" s="5"/>
      <c r="C2" s="5"/>
      <c r="D2" s="5"/>
      <c r="E2" s="6"/>
      <c r="F2" s="6"/>
      <c r="G2" s="6"/>
      <c r="H2" s="6"/>
      <c r="I2" s="6" t="s">
        <v>2</v>
      </c>
      <c r="J2" s="6"/>
    </row>
    <row r="3" ht="18" customHeight="1" spans="1:10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/>
      <c r="H3" s="8"/>
      <c r="I3" s="8" t="s">
        <v>9</v>
      </c>
      <c r="J3" s="8" t="s">
        <v>10</v>
      </c>
    </row>
    <row r="4" ht="19.5" customHeight="1" spans="1:10">
      <c r="A4" s="8"/>
      <c r="B4" s="8"/>
      <c r="C4" s="8"/>
      <c r="D4" s="8"/>
      <c r="E4" s="8"/>
      <c r="F4" s="8" t="s">
        <v>7</v>
      </c>
      <c r="G4" s="8" t="s">
        <v>11</v>
      </c>
      <c r="H4" s="8" t="s">
        <v>6</v>
      </c>
      <c r="I4" s="8"/>
      <c r="J4" s="8"/>
    </row>
    <row r="5" ht="19.5" customHeight="1" spans="1:10">
      <c r="A5" s="8" t="s">
        <v>12</v>
      </c>
      <c r="B5" s="9" t="s">
        <v>13</v>
      </c>
      <c r="C5" s="9"/>
      <c r="D5" s="9"/>
      <c r="E5" s="9"/>
      <c r="F5" s="9"/>
      <c r="G5" s="9"/>
      <c r="H5" s="9"/>
      <c r="I5" s="9"/>
      <c r="J5" s="9"/>
    </row>
    <row r="6" ht="50.25" customHeight="1" spans="1:10">
      <c r="A6" s="8">
        <v>1</v>
      </c>
      <c r="B6" s="14" t="s">
        <v>14</v>
      </c>
      <c r="C6" s="15" t="s">
        <v>15</v>
      </c>
      <c r="D6" s="9" t="s">
        <v>16</v>
      </c>
      <c r="E6" s="9">
        <v>164800</v>
      </c>
      <c r="F6" s="9">
        <f>E6-I6</f>
        <v>160026.19</v>
      </c>
      <c r="G6" s="9" t="s">
        <v>17</v>
      </c>
      <c r="H6" s="9" t="s">
        <v>18</v>
      </c>
      <c r="I6" s="12">
        <v>4773.81</v>
      </c>
      <c r="J6" s="13" t="s">
        <v>19</v>
      </c>
    </row>
    <row r="7" ht="52.5" customHeight="1" spans="1:10">
      <c r="A7" s="8">
        <v>2</v>
      </c>
      <c r="B7" s="16" t="s">
        <v>20</v>
      </c>
      <c r="C7" s="15" t="s">
        <v>21</v>
      </c>
      <c r="D7" s="9" t="s">
        <v>22</v>
      </c>
      <c r="E7" s="9">
        <v>166928</v>
      </c>
      <c r="F7" s="9">
        <v>97950</v>
      </c>
      <c r="G7" s="9" t="s">
        <v>23</v>
      </c>
      <c r="H7" s="9" t="s">
        <v>24</v>
      </c>
      <c r="I7" s="12">
        <f>E7-F7</f>
        <v>68978</v>
      </c>
      <c r="J7" s="13" t="s">
        <v>19</v>
      </c>
    </row>
    <row r="8" ht="52.5" customHeight="1" spans="1:10">
      <c r="A8" s="8"/>
      <c r="B8" s="9" t="s">
        <v>25</v>
      </c>
      <c r="C8" s="9"/>
      <c r="D8" s="9"/>
      <c r="E8" s="9">
        <f t="shared" ref="E8:I8" si="0">SUM(E6:E7)</f>
        <v>331728</v>
      </c>
      <c r="F8" s="9">
        <f t="shared" si="0"/>
        <v>257976.19</v>
      </c>
      <c r="G8" s="9"/>
      <c r="H8" s="9"/>
      <c r="I8" s="9">
        <f t="shared" si="0"/>
        <v>73751.81</v>
      </c>
      <c r="J8" s="9"/>
    </row>
    <row r="9" ht="19.5" customHeight="1"/>
    <row r="10" ht="19.5" customHeight="1"/>
    <row r="11" ht="19.5" customHeight="1"/>
    <row r="12" ht="19.5" customHeight="1"/>
    <row r="13" ht="19.5" customHeight="1"/>
    <row r="14" ht="19.5" customHeight="1"/>
    <row r="15" ht="19.5" customHeight="1"/>
    <row r="16" ht="19.5" customHeight="1"/>
    <row r="17" ht="19.5" customHeight="1"/>
    <row r="18" ht="19.5" customHeight="1"/>
    <row r="19" ht="19.5" customHeight="1"/>
    <row r="20" ht="19.5" customHeight="1"/>
    <row r="21" ht="19.5" customHeight="1"/>
    <row r="22" ht="19.5" customHeight="1"/>
    <row r="23" ht="19.5" customHeight="1"/>
    <row r="24" ht="19.5" customHeight="1"/>
    <row r="25" ht="19.5" customHeight="1"/>
    <row r="26" ht="19.5" customHeight="1"/>
    <row r="27" ht="19.5" customHeight="1"/>
    <row r="28" ht="19.5" customHeight="1"/>
    <row r="29" ht="19.5" customHeight="1"/>
    <row r="30" ht="19.5" customHeight="1"/>
    <row r="31" ht="19.5" customHeight="1"/>
    <row r="32" ht="19.5" customHeight="1"/>
    <row r="33" ht="19.5" customHeight="1"/>
    <row r="34" ht="19.5" customHeight="1"/>
    <row r="35" ht="19.5" customHeight="1"/>
    <row r="36" ht="19.5" customHeight="1"/>
    <row r="37" ht="19.5" customHeight="1"/>
    <row r="38" ht="19.5" customHeight="1"/>
    <row r="39" ht="19.5" customHeight="1"/>
    <row r="40" ht="19.5" customHeight="1"/>
    <row r="41" ht="19.5" customHeight="1"/>
    <row r="42" ht="19.5" customHeight="1"/>
    <row r="43" ht="19.5" customHeight="1"/>
    <row r="44" ht="19.5" customHeight="1"/>
    <row r="45" ht="19.5" customHeight="1"/>
    <row r="46" ht="19.5" customHeight="1"/>
    <row r="47" ht="19.5" customHeight="1"/>
    <row r="48" ht="19.5" customHeight="1"/>
    <row r="49" ht="19.5" customHeight="1"/>
    <row r="50" ht="19.5" customHeight="1"/>
    <row r="51" ht="19.5" customHeight="1"/>
    <row r="52" ht="19.5" customHeight="1"/>
    <row r="53" ht="19.5" customHeight="1"/>
    <row r="54" ht="19.5" customHeight="1"/>
    <row r="55" ht="19.5" customHeight="1"/>
    <row r="56" ht="19.5" customHeight="1"/>
    <row r="57" ht="19.5" customHeight="1"/>
    <row r="58" ht="19.5" customHeight="1"/>
    <row r="59" ht="19.5" customHeight="1"/>
    <row r="60" ht="19.5" customHeight="1"/>
    <row r="61" ht="19.5" customHeight="1"/>
    <row r="62" ht="19.5" customHeight="1"/>
    <row r="63" ht="19.5" customHeight="1"/>
    <row r="64" ht="19.5" customHeight="1"/>
    <row r="65" ht="19.5" customHeight="1"/>
    <row r="66" ht="19.5" customHeight="1"/>
    <row r="67" ht="19.5" customHeight="1"/>
    <row r="68" ht="19.5" customHeight="1"/>
    <row r="69" ht="19.5" customHeight="1"/>
    <row r="70" ht="19.5" customHeight="1"/>
    <row r="71" ht="19.5" customHeight="1"/>
    <row r="72" ht="19.5" customHeight="1"/>
    <row r="73" ht="19.5" customHeight="1"/>
    <row r="74" ht="19.5" customHeight="1"/>
    <row r="75" ht="19.5" customHeight="1"/>
    <row r="76" ht="19.5" customHeight="1"/>
    <row r="77" ht="19.5" customHeight="1"/>
    <row r="78" ht="19.5" customHeight="1"/>
    <row r="79" ht="19.5" customHeight="1"/>
    <row r="80" ht="19.5" customHeight="1"/>
  </sheetData>
  <mergeCells count="10">
    <mergeCell ref="A1:J1"/>
    <mergeCell ref="A2:D2"/>
    <mergeCell ref="F3:H3"/>
    <mergeCell ref="A3:A4"/>
    <mergeCell ref="B3:B4"/>
    <mergeCell ref="C3:C4"/>
    <mergeCell ref="D3:D4"/>
    <mergeCell ref="E3:E4"/>
    <mergeCell ref="I3:I4"/>
    <mergeCell ref="J3:J4"/>
  </mergeCells>
  <pageMargins left="1.33" right="0.51" top="0.35" bottom="0.35" header="0.31" footer="0.31"/>
  <pageSetup paperSize="9" scale="85" fitToHeight="100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民生专项1-2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zous</cp:lastModifiedBy>
  <dcterms:created xsi:type="dcterms:W3CDTF">2019-06-18T03:32:00Z</dcterms:created>
  <dcterms:modified xsi:type="dcterms:W3CDTF">2019-06-18T07:26:28Z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