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990"/>
  </bookViews>
  <sheets>
    <sheet name="Sheet1" sheetId="1" r:id="rId1"/>
  </sheets>
  <calcPr calcId="144525"/>
</workbook>
</file>

<file path=xl/sharedStrings.xml><?xml version="1.0" encoding="utf-8"?>
<sst xmlns="http://schemas.openxmlformats.org/spreadsheetml/2006/main" count="547" uniqueCount="196">
  <si>
    <t>炎陵县民政局2019年度1-10月财政民生专项资金分配使用情况表</t>
  </si>
  <si>
    <t>单位：炎陵县民政局</t>
  </si>
  <si>
    <t>单位：元</t>
  </si>
  <si>
    <t>序号</t>
  </si>
  <si>
    <t>专项项目名称</t>
  </si>
  <si>
    <t>文号</t>
  </si>
  <si>
    <t>内容摘要</t>
  </si>
  <si>
    <t>金额</t>
  </si>
  <si>
    <t>分配使用情况</t>
  </si>
  <si>
    <r>
      <rPr>
        <sz val="9"/>
        <color indexed="8"/>
        <rFont val="宋体"/>
        <charset val="134"/>
      </rPr>
      <t>截至10月31</t>
    </r>
    <r>
      <rPr>
        <sz val="9"/>
        <color indexed="8"/>
        <rFont val="宋体"/>
        <charset val="134"/>
      </rPr>
      <t>日止余额</t>
    </r>
  </si>
  <si>
    <t>备注</t>
  </si>
  <si>
    <t>单位/项目名称</t>
  </si>
  <si>
    <t>合计</t>
  </si>
  <si>
    <t>七</t>
  </si>
  <si>
    <t>社会保障和就业</t>
  </si>
  <si>
    <t>军队移交政府的离退休人员安置</t>
  </si>
  <si>
    <t>炎财社指［2019］042号</t>
  </si>
  <si>
    <t>退役安置补助资金</t>
  </si>
  <si>
    <t>湘财社指［2018］108号提前下达2019年退役安置补助资金</t>
  </si>
  <si>
    <t>地方自然灾害生活补助</t>
  </si>
  <si>
    <t>自然灾害生活救助补助</t>
  </si>
  <si>
    <t>湘财社指［2018］109号下达2018年自然灾害生活救助补助资</t>
  </si>
  <si>
    <t>农村特困人员救助供养支出</t>
  </si>
  <si>
    <t>炎财社指［2019］023号</t>
  </si>
  <si>
    <t>五保供养</t>
  </si>
  <si>
    <t>付特困人员自理评估费</t>
  </si>
  <si>
    <t>基层政权和社区建设</t>
  </si>
  <si>
    <t>炎财社指［2019］035号</t>
  </si>
  <si>
    <t>减灾示范区建设</t>
  </si>
  <si>
    <t>霞阳镇黄沙垅灾示范区建设</t>
  </si>
  <si>
    <t>策源乡荣塘村灾示范区建设</t>
  </si>
  <si>
    <t>儿童福利</t>
  </si>
  <si>
    <t>炎财社指［2019］034号</t>
  </si>
  <si>
    <t>孤儿</t>
  </si>
  <si>
    <t>1－3月孤儿生活费</t>
  </si>
  <si>
    <t>春节慰问孤儿</t>
  </si>
  <si>
    <t>优抚对象医疗补助</t>
  </si>
  <si>
    <t>炎财社指［2019］031号</t>
  </si>
  <si>
    <t>优抚对象</t>
  </si>
  <si>
    <t>付越战人员医疗补助</t>
  </si>
  <si>
    <t>其他优抚支出</t>
  </si>
  <si>
    <t>炎财社指［2019］032号</t>
  </si>
  <si>
    <t>付武装部对现役军人家庭和退役士兵走访</t>
  </si>
  <si>
    <t>其他残疾人事业支出</t>
  </si>
  <si>
    <t>炎财社指［2019］037号</t>
  </si>
  <si>
    <t>残疾人</t>
  </si>
  <si>
    <t>付残疾人两项补助</t>
  </si>
  <si>
    <t>优抚对象临时救济</t>
  </si>
  <si>
    <t>炎财社指［2019］022号</t>
  </si>
  <si>
    <t>分散特困人员护理</t>
  </si>
  <si>
    <t>集中特困人员护理</t>
  </si>
  <si>
    <t>炎财社指［2019］024号</t>
  </si>
  <si>
    <t>湘财预[2018]108号下达2018年困难群众救助补助资金</t>
  </si>
  <si>
    <t>临时救助支出</t>
  </si>
  <si>
    <t>炎财社指［2019］025号</t>
  </si>
  <si>
    <t>临时救助</t>
  </si>
  <si>
    <t>临时救济费</t>
  </si>
  <si>
    <t>炎财社指［2019］028号</t>
  </si>
  <si>
    <t>分散特困人员供养</t>
  </si>
  <si>
    <t>集中特困人员供养</t>
  </si>
  <si>
    <t>分散特困人员供养两节补助</t>
  </si>
  <si>
    <t>集中特困人员两节补助</t>
  </si>
  <si>
    <t>炎财社指［2019］020号</t>
  </si>
  <si>
    <t>优抚对象信息采集设备采购经费</t>
  </si>
  <si>
    <t>付信息采集一悬挂光荣排工作经费</t>
  </si>
  <si>
    <t>付购年画、烈士陵园维修经费</t>
  </si>
  <si>
    <t>用于社会福利的彩票公益金支出</t>
  </si>
  <si>
    <t>炎财综指［2019］005号</t>
  </si>
  <si>
    <t>福彩公益金</t>
  </si>
  <si>
    <t>炎政发［2018］6号湘财综指［2017］39号2017年度省级福利彩票公益金支持开展政府购买服务项目资金社会工作站建设及设备配置）</t>
  </si>
  <si>
    <t>炎财综指［2019］004号</t>
  </si>
  <si>
    <t>炎政发［2018］6号湘财综指［2017］39号2017年度省级福利彩票公益金支持开展政府购买服务项目资金社会工作服务站建设及设备配置））</t>
  </si>
  <si>
    <t>福利彩票销售机构的业务费支出</t>
  </si>
  <si>
    <t>炎财综指［2019］003号</t>
  </si>
  <si>
    <t>株财综指［2018］15号下达2018年第三季度福利彩票销售机构业务费（福利彩票营销宣传工作经费）</t>
  </si>
  <si>
    <t>炎财综指［2019］002号</t>
  </si>
  <si>
    <t>株财综指［2018］8号下达2018年第二季度福利彩票销售机构业务费（福利彩票营销宣传工作经费）</t>
  </si>
  <si>
    <t>炎财综指［2019］001号</t>
  </si>
  <si>
    <t>株财综指［2018］3号下达2018年第一季度福利彩票发行费（福利彩票营销宣传工作经费）</t>
  </si>
  <si>
    <t>炎财社指［2019］046号</t>
  </si>
  <si>
    <t>湘财预【2018】168号关于提前下达2019年民政和抚恤一般转移支付预算指标（残疾人两项补贴省级补助）</t>
  </si>
  <si>
    <t>社会困难临时救助</t>
  </si>
  <si>
    <t>株财社指［2018］96号下达2018年中央彩票公益金（慈善超市建设）</t>
  </si>
  <si>
    <t>湘财预【2018】168号关于提前下达2019年民政和抚恤一般转移支付预算指标（临时救助）</t>
  </si>
  <si>
    <t>湘财预【2018】168号关于提前下达2019年民政和抚恤资金（临时救助）</t>
  </si>
  <si>
    <t>炎财社指［2019］053号</t>
  </si>
  <si>
    <t>湘财预【2018】168号关于提前下达2019年民政和抚恤资金（优抚对象临时救助）</t>
  </si>
  <si>
    <t>流浪乞讨人员救助支出</t>
  </si>
  <si>
    <t>流浪乞讨</t>
  </si>
  <si>
    <t>湘财预【2018】168号关于提前下达2019年民政和抚恤资金（流浪乞讨人员）</t>
  </si>
  <si>
    <t>退役士兵安置</t>
  </si>
  <si>
    <t>炎财社指［2019］052号</t>
  </si>
  <si>
    <t>退役士兵自主择业一次性经济补偿</t>
  </si>
  <si>
    <t>退役士兵管理教育</t>
  </si>
  <si>
    <t>炎财社指［2019］060号</t>
  </si>
  <si>
    <t>湘财社指［2018］73号2018年退役安置补助资金（退役士兵技能培训费）</t>
  </si>
  <si>
    <t>湘财社指【2018】103号提前下达2019年优抚对象医疗补助资金（付优抚对象一季度医疗救助）</t>
  </si>
  <si>
    <t>炎财社指［2019］065号</t>
  </si>
  <si>
    <t>光荣院改造</t>
  </si>
  <si>
    <t>炎政发[2018]6号湘财社指[2015]0087号2015年中央彩票公益金（三河镇光荣院提质改造20万）</t>
  </si>
  <si>
    <t>炎财社指［2019］064号</t>
  </si>
  <si>
    <t>湘财预【2018】168号关于提前下达2019年民政和抚恤一般转移支付预算指标（残疾人两项补贴）</t>
  </si>
  <si>
    <t>湘财预【2018】168号关于提前下达2019年民政和抚恤一般转移支付预算指标（农村特困人员救助集中供养支出）</t>
  </si>
  <si>
    <t>湘财预【2018】168号关于提前下达2019年民政和抚恤一般转移支付预算指标（农村特困人员救助分散供养支出）</t>
  </si>
  <si>
    <t>湘财预【2018】168号关于提前下达2019年民政和抚恤一般转移支付预算指标（孤儿生活费）</t>
  </si>
  <si>
    <t>其他民政管理事务支出</t>
  </si>
  <si>
    <t>社工</t>
  </si>
  <si>
    <t>2019年社工站项目资金</t>
  </si>
  <si>
    <t>其他对个人和家庭的补助</t>
  </si>
  <si>
    <t>抚恤金</t>
  </si>
  <si>
    <t>救济费</t>
  </si>
  <si>
    <t>炎财社指［2019］082号</t>
  </si>
  <si>
    <t>湘财预【2018】168号（付残疾人两项补贴）</t>
  </si>
  <si>
    <t>炎财社指［2019］073号</t>
  </si>
  <si>
    <t>一季度集中和分散供养调标23160元300240元、分散供养住院保险费52500元</t>
  </si>
  <si>
    <t>其他支出</t>
  </si>
  <si>
    <t>湘财社指［2018］73号2018年退役安置补助资金付退役士兵技能培训费（中央23万，省级11万）</t>
  </si>
  <si>
    <t>军休人员经费</t>
  </si>
  <si>
    <t>炎财社指［2019］088号</t>
  </si>
  <si>
    <t>退职（役）费</t>
  </si>
  <si>
    <t>湘财社指［2018］108号提前下达2019年退役安置补助资金（军休工资）</t>
  </si>
  <si>
    <t>对个人和家庭在补助支出</t>
  </si>
  <si>
    <t>优抚对象临时救助</t>
  </si>
  <si>
    <t>炎财社指［2019］115号</t>
  </si>
  <si>
    <t>优抚对象八一慰问</t>
  </si>
  <si>
    <t>湘财社指【2018】103号提前下达2019年优抚对象补助资金（八一慰问活动经费）</t>
  </si>
  <si>
    <t>炎财社指［2019］107号</t>
  </si>
  <si>
    <t>特困供养人员临时补贴</t>
  </si>
  <si>
    <t>湘财预【2018】168号（三季度集中和分散供养金、护理费、特困人员临时补贴）</t>
  </si>
  <si>
    <t>其他商品和服务支出</t>
  </si>
  <si>
    <t>社工站建设</t>
  </si>
  <si>
    <t>湘财预【2019】53号关于下达2019年困难群众救助补助资金（社工站建设资金）</t>
  </si>
  <si>
    <t>残疾人两项补贴</t>
  </si>
  <si>
    <t>年初预算社保股残疾人两项补贴（7月）</t>
  </si>
  <si>
    <t>老年福利</t>
  </si>
  <si>
    <t>高龄补贴</t>
  </si>
  <si>
    <t>年初预算社保股高龄补贴（上半年80－89岁和90－99岁）</t>
  </si>
  <si>
    <t>炎财社指［2019］106号</t>
  </si>
  <si>
    <t>湘财社指【2018】103号提前下达2019年优抚对象补助资金（八一慰问）</t>
  </si>
  <si>
    <t>优抚对象医疗救助</t>
  </si>
  <si>
    <t>湘财社指【2018】103号提前下达2019年优抚对象医疗补助资金（2季度优抚对象医疗救助）</t>
  </si>
  <si>
    <t>炎财社指［2019］096号</t>
  </si>
  <si>
    <t>年初预算社保股残疾人两项补贴（6月份残疾人“两项”补贴）</t>
  </si>
  <si>
    <t>湘财预【2018】168号（残疾人两项补贴）</t>
  </si>
  <si>
    <t>炎财社指［2019］092号</t>
  </si>
  <si>
    <t>优抚对象补助资金</t>
  </si>
  <si>
    <t>湘财社指【2018】103号提前下达2019年优抚对象补助资金（2019年上半年优抚对象补助资金）</t>
  </si>
  <si>
    <t>湘财社指【2018】103号提前下达2019年优抚对象医疗补助资金（2019年上半年优抚对象补助资金）</t>
  </si>
  <si>
    <t>炎财综指［2019］071号</t>
  </si>
  <si>
    <t>老年社会福利中心供电安装工程设计费</t>
  </si>
  <si>
    <t>炎政发［2018］6号湘财综指［2017］27号2017年度省级福利彩票公益（炎陵县老年社会福利中心供电安装工程设计费）</t>
  </si>
  <si>
    <t>炎财综指［2019］070号</t>
  </si>
  <si>
    <t>老年社会福利中心供电安装工程招标代理费</t>
  </si>
  <si>
    <t>炎政发［2018］6号湘财综指［2017］27号2017年度省级福利彩票公益金（炎陵县老年社会福利中心室外供电安装工程招标代理费）</t>
  </si>
  <si>
    <t>炎财社指［2019］127号</t>
  </si>
  <si>
    <t>特困人员临时补贴</t>
  </si>
  <si>
    <t>湘财预【2018】168号（农村特困人员救助供养人员临时补贴）</t>
  </si>
  <si>
    <t>湘财预【2018】168号（霞阳和鹿原、社会群众困难户临时救助）</t>
  </si>
  <si>
    <t>炎财社指［2019］122号</t>
  </si>
  <si>
    <t>残疾人两项补贴提标</t>
  </si>
  <si>
    <t>年初预算社保股残疾人两项补贴（1－6月提标93380元，8月份补贴187920元）</t>
  </si>
  <si>
    <t>炎财综指［2019］062号</t>
  </si>
  <si>
    <t>蚂蚁协会工作经费</t>
  </si>
  <si>
    <t>湘财综指［2018］7号下达2018年度分成福利彩票公益金（炎陵县蚂蚁协会工作经费）</t>
  </si>
  <si>
    <t>炎财综指［2019］063号</t>
  </si>
  <si>
    <t>社会组织孵化基地建设</t>
  </si>
  <si>
    <t>炎政发[2018]6号湘财综指[2017]5号2017年社会组织孵化基地建设资金</t>
  </si>
  <si>
    <t>炎财综指［2019］069号</t>
  </si>
  <si>
    <t>老年社会福利院外供电安装建设费</t>
  </si>
  <si>
    <t>炎政发［2018］6号湘财综指［2017］27号2017年度省级福利彩票公益金（炎陵县老年社会福利院外供安装工程建设费）</t>
  </si>
  <si>
    <t>炎财综指［2019］072号</t>
  </si>
  <si>
    <t>湘财综指【2019】9号2019年度分成福利彩票公益金（炎陵县老年社会福利中心室外供电安装工程建设费）</t>
  </si>
  <si>
    <t>炎财社指［2019］136号</t>
  </si>
  <si>
    <t>残疾人生活和护理补贴</t>
  </si>
  <si>
    <t>湘财预【2019】197号9月份残疾人两项补贴补助资金</t>
  </si>
  <si>
    <t>生活补助</t>
  </si>
  <si>
    <t>炎财社指［2019］142号</t>
  </si>
  <si>
    <t>湘财预【2018】168号关于提前下达2019年民政和抚恤一般转移支付预算指标（孤儿基本生活保障儿童福利）</t>
  </si>
  <si>
    <t>湘财预【2018】168号（7．8月农村特困人员救助供养价格补贴和丧葬费）</t>
  </si>
  <si>
    <t>湘财预【2019】35号关于下达2019年农村特困人员供养机构运转省级补助资金</t>
  </si>
  <si>
    <t>湘财预【2019】53号关于下达2019年困难群众救助补助资金（流浪乞讨人员救助）</t>
  </si>
  <si>
    <t>炎财农指［2019］237号</t>
  </si>
  <si>
    <t>其他扶贫支出</t>
  </si>
  <si>
    <t>根据炎陵县民政局审核意见和湘财预［2019］36号，拨付沔渡镇上老村道路建设资金2万元。</t>
  </si>
  <si>
    <t>根据炎陵县民政局审核意见和湘财预［2019］36号，拨付炎陵县水口镇下垅村牛返黄桃种植专业合作社综合种养殖业资金4万元。</t>
  </si>
  <si>
    <t>根据炎陵县民政局审核意见和湘财预［2019］36号，拨付炎陵县园丰水果种植专业合作社综合种养殖业资金2万元。</t>
  </si>
  <si>
    <t>根据炎陵县民政局审核意见和湘财预［2019］36号，拨付炎陵县船形乡同睦狮子岭安吉白茶种植专业合作社综合种养殖业资金2万元。</t>
  </si>
  <si>
    <t>根据炎陵县民政局审核意见和湘财预［2019］36号，拨付炎陵大院石井高山茶叶种植专业合作社综合种养殖业资金2万元。</t>
  </si>
  <si>
    <t>炎财社指［2019］167号</t>
  </si>
  <si>
    <t>湘财预【2019】197号10月份残疾人两项补贴补助资金</t>
  </si>
  <si>
    <t>炎财社指［2019］163号</t>
  </si>
  <si>
    <t>湘财预【2018】168号四季度分散供养和集中供养，三季度和四季度分散供养集中供养提标补发</t>
  </si>
  <si>
    <t>炎财社指［2019］165号</t>
  </si>
  <si>
    <t>湘财预【2018】168号（农村特困人员救助供养支出）</t>
  </si>
  <si>
    <t>湘财预【2019】53号（社工站建设资金）</t>
  </si>
  <si>
    <t>湘财预【2018】168号（社会困难户临时救助）</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</si>
</sst>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6" formatCode="0.00_ "/>
  </numFmts>
  <fonts count="31">
    <font>
      <sz val="11"/>
      <color theme="1"/>
      <name val="宋体"/>
      <charset val="134"/>
      <scheme val="minor"/>
    </font>
    <font>
      <sz val="11"/>
      <color indexed="8"/>
      <name val="宋体"/>
      <charset val="134"/>
    </font>
    <font>
      <sz val="9"/>
      <color indexed="8"/>
      <name val="宋体"/>
      <charset val="134"/>
    </font>
    <font>
      <sz val="8"/>
      <color indexed="8"/>
      <name val="宋体"/>
      <charset val="134"/>
    </font>
    <font>
      <sz val="11"/>
      <name val="宋体"/>
      <charset val="134"/>
    </font>
    <font>
      <sz val="24"/>
      <color rgb="FF000000"/>
      <name val="宋体"/>
      <charset val="134"/>
    </font>
    <font>
      <sz val="24"/>
      <color indexed="8"/>
      <name val="宋体"/>
      <charset val="134"/>
    </font>
    <font>
      <sz val="24"/>
      <name val="宋体"/>
      <charset val="134"/>
    </font>
    <font>
      <sz val="10"/>
      <color indexed="8"/>
      <name val="宋体"/>
      <charset val="134"/>
    </font>
    <font>
      <sz val="9"/>
      <name val="宋体"/>
      <charset val="134"/>
    </font>
    <font>
      <sz val="8"/>
      <name val="宋体"/>
      <charset val="134"/>
    </font>
    <font>
      <sz val="8"/>
      <color indexed="12"/>
      <name val="宋体"/>
      <charset val="134"/>
    </font>
    <font>
      <sz val="11"/>
      <color rgb="FF3F3F76"/>
      <name val="宋体"/>
      <charset val="0"/>
      <scheme val="minor"/>
    </font>
    <font>
      <sz val="11"/>
      <color theme="1"/>
      <name val="宋体"/>
      <charset val="0"/>
      <scheme val="minor"/>
    </font>
    <font>
      <u/>
      <sz val="11"/>
      <color rgb="FF800080"/>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CC99"/>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4" borderId="0" applyNumberFormat="0" applyBorder="0" applyAlignment="0" applyProtection="0">
      <alignment vertical="center"/>
    </xf>
    <xf numFmtId="0" fontId="12" fillId="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6" borderId="0" applyNumberFormat="0" applyBorder="0" applyAlignment="0" applyProtection="0">
      <alignment vertical="center"/>
    </xf>
    <xf numFmtId="0" fontId="15" fillId="7" borderId="0" applyNumberFormat="0" applyBorder="0" applyAlignment="0" applyProtection="0">
      <alignment vertical="center"/>
    </xf>
    <xf numFmtId="43" fontId="0" fillId="0" borderId="0" applyFont="0" applyFill="0" applyBorder="0" applyAlignment="0" applyProtection="0">
      <alignment vertical="center"/>
    </xf>
    <xf numFmtId="0" fontId="16" fillId="8"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9" borderId="8" applyNumberFormat="0" applyFont="0" applyAlignment="0" applyProtection="0">
      <alignment vertical="center"/>
    </xf>
    <xf numFmtId="0" fontId="16" fillId="11"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0" applyNumberFormat="0" applyFill="0" applyAlignment="0" applyProtection="0">
      <alignment vertical="center"/>
    </xf>
    <xf numFmtId="0" fontId="23" fillId="0" borderId="10" applyNumberFormat="0" applyFill="0" applyAlignment="0" applyProtection="0">
      <alignment vertical="center"/>
    </xf>
    <xf numFmtId="0" fontId="16" fillId="14" borderId="0" applyNumberFormat="0" applyBorder="0" applyAlignment="0" applyProtection="0">
      <alignment vertical="center"/>
    </xf>
    <xf numFmtId="0" fontId="18" fillId="0" borderId="9" applyNumberFormat="0" applyFill="0" applyAlignment="0" applyProtection="0">
      <alignment vertical="center"/>
    </xf>
    <xf numFmtId="0" fontId="16" fillId="15" borderId="0" applyNumberFormat="0" applyBorder="0" applyAlignment="0" applyProtection="0">
      <alignment vertical="center"/>
    </xf>
    <xf numFmtId="0" fontId="24" fillId="16" borderId="11" applyNumberFormat="0" applyAlignment="0" applyProtection="0">
      <alignment vertical="center"/>
    </xf>
    <xf numFmtId="0" fontId="25" fillId="16" borderId="7" applyNumberFormat="0" applyAlignment="0" applyProtection="0">
      <alignment vertical="center"/>
    </xf>
    <xf numFmtId="0" fontId="26" fillId="17" borderId="12" applyNumberFormat="0" applyAlignment="0" applyProtection="0">
      <alignment vertical="center"/>
    </xf>
    <xf numFmtId="0" fontId="13" fillId="18" borderId="0" applyNumberFormat="0" applyBorder="0" applyAlignment="0" applyProtection="0">
      <alignment vertical="center"/>
    </xf>
    <xf numFmtId="0" fontId="16" fillId="19" borderId="0" applyNumberFormat="0" applyBorder="0" applyAlignment="0" applyProtection="0">
      <alignment vertical="center"/>
    </xf>
    <xf numFmtId="0" fontId="27" fillId="0" borderId="13" applyNumberFormat="0" applyFill="0" applyAlignment="0" applyProtection="0">
      <alignment vertical="center"/>
    </xf>
    <xf numFmtId="0" fontId="28" fillId="0" borderId="14" applyNumberFormat="0" applyFill="0" applyAlignment="0" applyProtection="0">
      <alignment vertical="center"/>
    </xf>
    <xf numFmtId="0" fontId="29" fillId="20" borderId="0" applyNumberFormat="0" applyBorder="0" applyAlignment="0" applyProtection="0">
      <alignment vertical="center"/>
    </xf>
    <xf numFmtId="0" fontId="30" fillId="21" borderId="0" applyNumberFormat="0" applyBorder="0" applyAlignment="0" applyProtection="0">
      <alignment vertical="center"/>
    </xf>
    <xf numFmtId="0" fontId="13" fillId="23" borderId="0" applyNumberFormat="0" applyBorder="0" applyAlignment="0" applyProtection="0">
      <alignment vertical="center"/>
    </xf>
    <xf numFmtId="0" fontId="16" fillId="24" borderId="0" applyNumberFormat="0" applyBorder="0" applyAlignment="0" applyProtection="0">
      <alignment vertical="center"/>
    </xf>
    <xf numFmtId="0" fontId="13" fillId="5"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13" borderId="0" applyNumberFormat="0" applyBorder="0" applyAlignment="0" applyProtection="0">
      <alignment vertical="center"/>
    </xf>
    <xf numFmtId="0" fontId="16" fillId="27" borderId="0" applyNumberFormat="0" applyBorder="0" applyAlignment="0" applyProtection="0">
      <alignment vertical="center"/>
    </xf>
    <xf numFmtId="0" fontId="16"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6" fillId="32" borderId="0" applyNumberFormat="0" applyBorder="0" applyAlignment="0" applyProtection="0">
      <alignment vertical="center"/>
    </xf>
    <xf numFmtId="0" fontId="13" fillId="12" borderId="0" applyNumberFormat="0" applyBorder="0" applyAlignment="0" applyProtection="0">
      <alignment vertical="center"/>
    </xf>
    <xf numFmtId="0" fontId="16" fillId="10" borderId="0" applyNumberFormat="0" applyBorder="0" applyAlignment="0" applyProtection="0">
      <alignment vertical="center"/>
    </xf>
    <xf numFmtId="0" fontId="16" fillId="33" borderId="0" applyNumberFormat="0" applyBorder="0" applyAlignment="0" applyProtection="0">
      <alignment vertical="center"/>
    </xf>
    <xf numFmtId="0" fontId="13" fillId="31" borderId="0" applyNumberFormat="0" applyBorder="0" applyAlignment="0" applyProtection="0">
      <alignment vertical="center"/>
    </xf>
    <xf numFmtId="0" fontId="16" fillId="22" borderId="0" applyNumberFormat="0" applyBorder="0" applyAlignment="0" applyProtection="0">
      <alignment vertical="center"/>
    </xf>
  </cellStyleXfs>
  <cellXfs count="37">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1" fillId="0" borderId="0" xfId="0" applyNumberFormat="1" applyFont="1" applyFill="1" applyBorder="1" applyAlignment="1">
      <alignment vertical="center" wrapText="1"/>
    </xf>
    <xf numFmtId="0" fontId="5" fillId="0" borderId="0" xfId="0" applyNumberFormat="1" applyFont="1" applyFill="1" applyBorder="1" applyAlignment="1">
      <alignment horizontal="center" vertical="center" wrapText="1"/>
    </xf>
    <xf numFmtId="0" fontId="6" fillId="0" borderId="0" xfId="0" applyNumberFormat="1" applyFont="1" applyFill="1" applyBorder="1" applyAlignment="1">
      <alignment horizontal="center" vertical="center" wrapText="1"/>
    </xf>
    <xf numFmtId="0" fontId="7" fillId="0" borderId="0"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2" fillId="0" borderId="3" xfId="0" applyFont="1" applyFill="1" applyBorder="1" applyAlignment="1">
      <alignment vertical="center" wrapText="1"/>
    </xf>
    <xf numFmtId="0" fontId="10" fillId="0" borderId="3" xfId="0" applyFont="1" applyFill="1" applyBorder="1" applyAlignment="1">
      <alignment horizontal="center" vertical="center" wrapText="1"/>
    </xf>
    <xf numFmtId="0" fontId="10" fillId="0" borderId="3" xfId="0" applyFont="1" applyFill="1" applyBorder="1" applyAlignment="1">
      <alignment vertical="center" wrapText="1"/>
    </xf>
    <xf numFmtId="176" fontId="10" fillId="0" borderId="3" xfId="0" applyNumberFormat="1" applyFont="1" applyFill="1" applyBorder="1" applyAlignment="1">
      <alignment horizontal="center" vertical="center" wrapText="1"/>
    </xf>
    <xf numFmtId="0" fontId="3" fillId="0" borderId="3" xfId="0" applyFont="1" applyFill="1" applyBorder="1" applyAlignment="1">
      <alignment vertical="center" wrapText="1"/>
    </xf>
    <xf numFmtId="0" fontId="10" fillId="0" borderId="0" xfId="0" applyFont="1" applyFill="1" applyBorder="1" applyAlignment="1">
      <alignment vertical="center"/>
    </xf>
    <xf numFmtId="0" fontId="10" fillId="0" borderId="2" xfId="0" applyFont="1" applyFill="1" applyBorder="1" applyAlignment="1">
      <alignment vertical="center" wrapText="1"/>
    </xf>
    <xf numFmtId="176" fontId="10" fillId="0" borderId="2"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2" fillId="0" borderId="3" xfId="0" applyNumberFormat="1" applyFont="1" applyFill="1" applyBorder="1" applyAlignment="1">
      <alignment vertical="center" wrapText="1"/>
    </xf>
    <xf numFmtId="0" fontId="2" fillId="0" borderId="2" xfId="0" applyNumberFormat="1" applyFont="1" applyFill="1" applyBorder="1" applyAlignment="1">
      <alignment vertical="center" wrapText="1"/>
    </xf>
    <xf numFmtId="0" fontId="1" fillId="0" borderId="3"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2" fillId="0" borderId="6" xfId="0" applyNumberFormat="1" applyFont="1" applyFill="1" applyBorder="1" applyAlignment="1">
      <alignment vertical="center" wrapText="1"/>
    </xf>
    <xf numFmtId="0" fontId="3" fillId="0" borderId="3" xfId="0" applyFont="1" applyFill="1" applyBorder="1" applyAlignment="1">
      <alignment horizontal="center" vertical="center" wrapText="1"/>
    </xf>
    <xf numFmtId="0" fontId="1" fillId="0" borderId="3" xfId="0" applyNumberFormat="1" applyFont="1" applyFill="1" applyBorder="1" applyAlignment="1">
      <alignment vertical="center" wrapText="1"/>
    </xf>
    <xf numFmtId="0" fontId="10" fillId="0" borderId="3" xfId="0" applyFont="1" applyFill="1" applyBorder="1" applyAlignment="1">
      <alignment vertical="center" wrapText="1"/>
    </xf>
    <xf numFmtId="0" fontId="11" fillId="2" borderId="3" xfId="0" applyFont="1" applyFill="1" applyBorder="1" applyAlignment="1">
      <alignment vertical="center" wrapText="1"/>
    </xf>
    <xf numFmtId="0" fontId="3" fillId="0" borderId="3" xfId="0" applyNumberFormat="1" applyFont="1" applyFill="1" applyBorder="1" applyAlignment="1">
      <alignment vertical="center" wrapText="1"/>
    </xf>
    <xf numFmtId="0" fontId="10" fillId="0" borderId="3" xfId="0" applyFont="1" applyFill="1" applyBorder="1" applyAlignment="1" quotePrefix="1">
      <alignment vertical="center" wrapText="1"/>
    </xf>
    <xf numFmtId="0" fontId="10" fillId="0" borderId="0" xfId="0" applyFont="1" applyFill="1" applyBorder="1" applyAlignment="1" quotePrefix="1">
      <alignment vertical="center"/>
    </xf>
    <xf numFmtId="0" fontId="10" fillId="0" borderId="2" xfId="0" applyFont="1" applyFill="1" applyBorder="1" applyAlignment="1" quotePrefix="1">
      <alignment vertical="center" wrapText="1"/>
    </xf>
    <xf numFmtId="0" fontId="10" fillId="0" borderId="3" xfId="0" applyFont="1" applyFill="1" applyBorder="1" applyAlignment="1" quotePrefix="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2"/>
  <sheetViews>
    <sheetView tabSelected="1" workbookViewId="0">
      <selection activeCell="H11" sqref="H11"/>
    </sheetView>
  </sheetViews>
  <sheetFormatPr defaultColWidth="9" defaultRowHeight="13.5"/>
  <cols>
    <col min="1" max="1" width="4.75" style="4" customWidth="1"/>
    <col min="2" max="2" width="17" style="1" customWidth="1"/>
    <col min="3" max="3" width="17.25" style="2" customWidth="1"/>
    <col min="4" max="4" width="17.625" style="1" customWidth="1"/>
    <col min="5" max="5" width="12.625" style="5"/>
    <col min="6" max="6" width="9.625" style="5"/>
    <col min="7" max="7" width="15" style="1" customWidth="1"/>
    <col min="8" max="8" width="25.875" style="1" customWidth="1"/>
    <col min="9" max="9" width="8.375" style="4" customWidth="1"/>
    <col min="10" max="10" width="7.5" style="6" customWidth="1"/>
    <col min="11" max="16384" width="9" style="1"/>
  </cols>
  <sheetData>
    <row r="1" s="1" customFormat="1" ht="39" customHeight="1" spans="1:10">
      <c r="A1" s="7" t="s">
        <v>0</v>
      </c>
      <c r="B1" s="8"/>
      <c r="C1" s="8"/>
      <c r="D1" s="8"/>
      <c r="E1" s="9"/>
      <c r="F1" s="9"/>
      <c r="G1" s="8"/>
      <c r="H1" s="8"/>
      <c r="I1" s="8"/>
      <c r="J1" s="8"/>
    </row>
    <row r="2" s="1" customFormat="1" ht="24.6" customHeight="1" spans="1:10">
      <c r="A2" s="8"/>
      <c r="B2" s="10" t="s">
        <v>1</v>
      </c>
      <c r="C2" s="10"/>
      <c r="D2" s="8"/>
      <c r="E2" s="9"/>
      <c r="F2" s="9"/>
      <c r="G2" s="8"/>
      <c r="H2" s="8"/>
      <c r="I2" s="8"/>
      <c r="J2" s="4" t="s">
        <v>2</v>
      </c>
    </row>
    <row r="3" s="1" customFormat="1" ht="24.6" customHeight="1" spans="1:10">
      <c r="A3" s="11" t="s">
        <v>3</v>
      </c>
      <c r="B3" s="11" t="s">
        <v>4</v>
      </c>
      <c r="C3" s="11" t="s">
        <v>5</v>
      </c>
      <c r="D3" s="11" t="s">
        <v>6</v>
      </c>
      <c r="E3" s="12" t="s">
        <v>7</v>
      </c>
      <c r="F3" s="13" t="s">
        <v>8</v>
      </c>
      <c r="G3" s="14"/>
      <c r="H3" s="14"/>
      <c r="I3" s="14" t="s">
        <v>9</v>
      </c>
      <c r="J3" s="26" t="s">
        <v>10</v>
      </c>
    </row>
    <row r="4" s="1" customFormat="1" ht="24.6" customHeight="1" spans="1:10">
      <c r="A4" s="15"/>
      <c r="B4" s="15"/>
      <c r="C4" s="15"/>
      <c r="D4" s="15"/>
      <c r="E4" s="16"/>
      <c r="F4" s="13" t="s">
        <v>7</v>
      </c>
      <c r="G4" s="14" t="s">
        <v>11</v>
      </c>
      <c r="H4" s="14" t="s">
        <v>6</v>
      </c>
      <c r="I4" s="14"/>
      <c r="J4" s="26"/>
    </row>
    <row r="5" s="2" customFormat="1" ht="24.6" customHeight="1" spans="1:10">
      <c r="A5" s="14"/>
      <c r="B5" s="14" t="s">
        <v>12</v>
      </c>
      <c r="C5" s="14"/>
      <c r="D5" s="14"/>
      <c r="E5" s="5">
        <v>23153953.47</v>
      </c>
      <c r="F5" s="13">
        <v>23153953.47</v>
      </c>
      <c r="G5" s="14"/>
      <c r="H5" s="14"/>
      <c r="I5" s="14">
        <f>I6</f>
        <v>0</v>
      </c>
      <c r="J5" s="26"/>
    </row>
    <row r="6" s="2" customFormat="1" ht="24.6" customHeight="1" spans="1:10">
      <c r="A6" s="14" t="s">
        <v>13</v>
      </c>
      <c r="B6" s="17" t="s">
        <v>14</v>
      </c>
      <c r="C6" s="17"/>
      <c r="D6" s="17"/>
      <c r="E6" s="18">
        <v>23153953.47</v>
      </c>
      <c r="F6" s="18">
        <v>23153953.47</v>
      </c>
      <c r="G6" s="17"/>
      <c r="H6" s="17"/>
      <c r="I6" s="14">
        <f>SUM(I7:I15)</f>
        <v>0</v>
      </c>
      <c r="J6" s="27"/>
    </row>
    <row r="7" s="2" customFormat="1" ht="30" customHeight="1" spans="1:10">
      <c r="A7" s="13">
        <v>1</v>
      </c>
      <c r="B7" s="19" t="s">
        <v>15</v>
      </c>
      <c r="C7" s="19" t="s">
        <v>16</v>
      </c>
      <c r="D7" s="19" t="s">
        <v>15</v>
      </c>
      <c r="E7" s="20">
        <v>50000</v>
      </c>
      <c r="F7" s="18">
        <v>50000</v>
      </c>
      <c r="G7" s="19" t="s">
        <v>17</v>
      </c>
      <c r="H7" s="19" t="s">
        <v>18</v>
      </c>
      <c r="I7" s="14"/>
      <c r="J7" s="28"/>
    </row>
    <row r="8" s="2" customFormat="1" ht="30" customHeight="1" spans="1:10">
      <c r="A8" s="13">
        <v>2</v>
      </c>
      <c r="B8" s="19" t="s">
        <v>19</v>
      </c>
      <c r="C8" s="19" t="s">
        <v>16</v>
      </c>
      <c r="D8" s="19" t="s">
        <v>19</v>
      </c>
      <c r="E8" s="20">
        <v>920000</v>
      </c>
      <c r="F8" s="18">
        <v>920000</v>
      </c>
      <c r="G8" s="19" t="s">
        <v>20</v>
      </c>
      <c r="H8" s="19" t="s">
        <v>21</v>
      </c>
      <c r="I8" s="14"/>
      <c r="J8" s="28"/>
    </row>
    <row r="9" s="2" customFormat="1" ht="30" customHeight="1" spans="1:10">
      <c r="A9" s="13">
        <v>3</v>
      </c>
      <c r="B9" s="19" t="s">
        <v>22</v>
      </c>
      <c r="C9" s="19" t="s">
        <v>23</v>
      </c>
      <c r="D9" s="19" t="s">
        <v>22</v>
      </c>
      <c r="E9" s="20">
        <v>41520</v>
      </c>
      <c r="F9" s="18">
        <v>41520</v>
      </c>
      <c r="G9" s="19" t="s">
        <v>24</v>
      </c>
      <c r="H9" s="19" t="s">
        <v>25</v>
      </c>
      <c r="I9" s="14"/>
      <c r="J9" s="28"/>
    </row>
    <row r="10" s="2" customFormat="1" ht="30" customHeight="1" spans="1:10">
      <c r="A10" s="13">
        <v>4</v>
      </c>
      <c r="B10" s="19" t="s">
        <v>26</v>
      </c>
      <c r="C10" s="19" t="s">
        <v>27</v>
      </c>
      <c r="D10" s="19" t="s">
        <v>26</v>
      </c>
      <c r="E10" s="20">
        <v>20000</v>
      </c>
      <c r="F10" s="18">
        <v>20000</v>
      </c>
      <c r="G10" s="21" t="s">
        <v>28</v>
      </c>
      <c r="H10" s="19" t="s">
        <v>29</v>
      </c>
      <c r="I10" s="14"/>
      <c r="J10" s="28"/>
    </row>
    <row r="11" s="2" customFormat="1" ht="30" customHeight="1" spans="1:10">
      <c r="A11" s="13">
        <v>5</v>
      </c>
      <c r="B11" s="19" t="s">
        <v>26</v>
      </c>
      <c r="C11" s="19" t="s">
        <v>27</v>
      </c>
      <c r="D11" s="19" t="s">
        <v>26</v>
      </c>
      <c r="E11" s="20">
        <v>20000</v>
      </c>
      <c r="F11" s="18">
        <v>20000</v>
      </c>
      <c r="G11" s="21" t="s">
        <v>28</v>
      </c>
      <c r="H11" s="19" t="s">
        <v>30</v>
      </c>
      <c r="I11" s="14"/>
      <c r="J11" s="28"/>
    </row>
    <row r="12" s="2" customFormat="1" ht="30" customHeight="1" spans="1:10">
      <c r="A12" s="13">
        <v>6</v>
      </c>
      <c r="B12" s="19" t="s">
        <v>31</v>
      </c>
      <c r="C12" s="19" t="s">
        <v>32</v>
      </c>
      <c r="D12" s="19" t="s">
        <v>31</v>
      </c>
      <c r="E12" s="20">
        <v>54000</v>
      </c>
      <c r="F12" s="18">
        <v>54000</v>
      </c>
      <c r="G12" s="19" t="s">
        <v>33</v>
      </c>
      <c r="H12" s="19" t="s">
        <v>34</v>
      </c>
      <c r="I12" s="14"/>
      <c r="J12" s="28"/>
    </row>
    <row r="13" s="2" customFormat="1" ht="30" customHeight="1" spans="1:10">
      <c r="A13" s="13">
        <v>7</v>
      </c>
      <c r="B13" s="19" t="s">
        <v>31</v>
      </c>
      <c r="C13" s="19" t="s">
        <v>32</v>
      </c>
      <c r="D13" s="19" t="s">
        <v>31</v>
      </c>
      <c r="E13" s="20">
        <v>18000</v>
      </c>
      <c r="F13" s="18">
        <v>18000</v>
      </c>
      <c r="G13" s="19" t="s">
        <v>33</v>
      </c>
      <c r="H13" s="19" t="s">
        <v>35</v>
      </c>
      <c r="I13" s="14"/>
      <c r="J13" s="28"/>
    </row>
    <row r="14" s="2" customFormat="1" ht="30" customHeight="1" spans="1:10">
      <c r="A14" s="13">
        <v>8</v>
      </c>
      <c r="B14" s="19" t="s">
        <v>36</v>
      </c>
      <c r="C14" s="19" t="s">
        <v>37</v>
      </c>
      <c r="D14" s="19" t="s">
        <v>36</v>
      </c>
      <c r="E14" s="20">
        <v>168000</v>
      </c>
      <c r="F14" s="18">
        <v>168000</v>
      </c>
      <c r="G14" s="19" t="s">
        <v>38</v>
      </c>
      <c r="H14" s="19" t="s">
        <v>39</v>
      </c>
      <c r="I14" s="14"/>
      <c r="J14" s="28"/>
    </row>
    <row r="15" s="2" customFormat="1" ht="30" customHeight="1" spans="1:10">
      <c r="A15" s="13">
        <v>9</v>
      </c>
      <c r="B15" s="19" t="s">
        <v>40</v>
      </c>
      <c r="C15" s="19" t="s">
        <v>41</v>
      </c>
      <c r="D15" s="19" t="s">
        <v>40</v>
      </c>
      <c r="E15" s="20">
        <v>96000</v>
      </c>
      <c r="F15" s="18">
        <v>96000</v>
      </c>
      <c r="G15" s="21" t="s">
        <v>38</v>
      </c>
      <c r="H15" s="19" t="s">
        <v>42</v>
      </c>
      <c r="I15" s="29"/>
      <c r="J15" s="28"/>
    </row>
    <row r="16" s="2" customFormat="1" ht="30" customHeight="1" spans="1:10">
      <c r="A16" s="13">
        <v>10</v>
      </c>
      <c r="B16" s="19" t="s">
        <v>43</v>
      </c>
      <c r="C16" s="19" t="s">
        <v>44</v>
      </c>
      <c r="D16" s="19" t="s">
        <v>43</v>
      </c>
      <c r="E16" s="20">
        <v>177650</v>
      </c>
      <c r="F16" s="18">
        <v>177650</v>
      </c>
      <c r="G16" s="21" t="s">
        <v>45</v>
      </c>
      <c r="H16" s="19" t="s">
        <v>46</v>
      </c>
      <c r="I16" s="29"/>
      <c r="J16" s="28"/>
    </row>
    <row r="17" s="2" customFormat="1" ht="30" customHeight="1" spans="1:10">
      <c r="A17" s="13">
        <v>11</v>
      </c>
      <c r="B17" s="19" t="s">
        <v>40</v>
      </c>
      <c r="C17" s="19" t="s">
        <v>41</v>
      </c>
      <c r="D17" s="19" t="s">
        <v>40</v>
      </c>
      <c r="E17" s="20">
        <v>30009</v>
      </c>
      <c r="F17" s="18">
        <v>30009</v>
      </c>
      <c r="G17" s="21" t="s">
        <v>38</v>
      </c>
      <c r="H17" s="19" t="s">
        <v>47</v>
      </c>
      <c r="I17" s="29"/>
      <c r="J17" s="28"/>
    </row>
    <row r="18" s="2" customFormat="1" ht="30" customHeight="1" spans="1:10">
      <c r="A18" s="13">
        <v>12</v>
      </c>
      <c r="B18" s="19" t="s">
        <v>22</v>
      </c>
      <c r="C18" s="19" t="s">
        <v>48</v>
      </c>
      <c r="D18" s="19" t="s">
        <v>22</v>
      </c>
      <c r="E18" s="20">
        <v>207296</v>
      </c>
      <c r="F18" s="18">
        <v>207296</v>
      </c>
      <c r="G18" s="21" t="s">
        <v>24</v>
      </c>
      <c r="H18" s="19" t="s">
        <v>49</v>
      </c>
      <c r="I18" s="29"/>
      <c r="J18" s="28"/>
    </row>
    <row r="19" s="2" customFormat="1" ht="30" customHeight="1" spans="1:10">
      <c r="A19" s="13">
        <v>13</v>
      </c>
      <c r="B19" s="19" t="s">
        <v>22</v>
      </c>
      <c r="C19" s="19" t="s">
        <v>48</v>
      </c>
      <c r="D19" s="19" t="s">
        <v>22</v>
      </c>
      <c r="E19" s="20">
        <v>740286</v>
      </c>
      <c r="F19" s="18">
        <v>740286</v>
      </c>
      <c r="G19" s="21" t="s">
        <v>24</v>
      </c>
      <c r="H19" s="19" t="s">
        <v>50</v>
      </c>
      <c r="I19" s="29"/>
      <c r="J19" s="28"/>
    </row>
    <row r="20" s="2" customFormat="1" ht="30" customHeight="1" spans="1:10">
      <c r="A20" s="13">
        <v>14</v>
      </c>
      <c r="B20" s="19" t="s">
        <v>22</v>
      </c>
      <c r="C20" s="19" t="s">
        <v>48</v>
      </c>
      <c r="D20" s="19" t="s">
        <v>22</v>
      </c>
      <c r="E20" s="20">
        <v>439714</v>
      </c>
      <c r="F20" s="18">
        <v>439714</v>
      </c>
      <c r="G20" s="21" t="s">
        <v>24</v>
      </c>
      <c r="H20" s="19" t="s">
        <v>49</v>
      </c>
      <c r="I20" s="29"/>
      <c r="J20" s="28"/>
    </row>
    <row r="21" s="2" customFormat="1" ht="30" customHeight="1" spans="1:10">
      <c r="A21" s="13">
        <v>15</v>
      </c>
      <c r="B21" s="19" t="s">
        <v>22</v>
      </c>
      <c r="C21" s="19" t="s">
        <v>51</v>
      </c>
      <c r="D21" s="19" t="s">
        <v>22</v>
      </c>
      <c r="E21" s="20">
        <v>33600</v>
      </c>
      <c r="F21" s="18">
        <v>33600</v>
      </c>
      <c r="G21" s="21" t="s">
        <v>24</v>
      </c>
      <c r="H21" s="19" t="s">
        <v>52</v>
      </c>
      <c r="I21" s="29"/>
      <c r="J21" s="28"/>
    </row>
    <row r="22" s="2" customFormat="1" ht="30" customHeight="1" spans="1:10">
      <c r="A22" s="13">
        <v>16</v>
      </c>
      <c r="B22" s="19" t="s">
        <v>53</v>
      </c>
      <c r="C22" s="19" t="s">
        <v>54</v>
      </c>
      <c r="D22" s="19" t="s">
        <v>53</v>
      </c>
      <c r="E22" s="20">
        <v>178000</v>
      </c>
      <c r="F22" s="18">
        <v>178000</v>
      </c>
      <c r="G22" s="21" t="s">
        <v>55</v>
      </c>
      <c r="H22" s="19" t="s">
        <v>56</v>
      </c>
      <c r="I22" s="29"/>
      <c r="J22" s="28"/>
    </row>
    <row r="23" s="2" customFormat="1" ht="30" customHeight="1" spans="1:10">
      <c r="A23" s="13">
        <v>17</v>
      </c>
      <c r="B23" s="19" t="s">
        <v>53</v>
      </c>
      <c r="C23" s="19" t="s">
        <v>54</v>
      </c>
      <c r="D23" s="19" t="s">
        <v>53</v>
      </c>
      <c r="E23" s="20">
        <v>494000</v>
      </c>
      <c r="F23" s="18">
        <v>494000</v>
      </c>
      <c r="G23" s="21" t="s">
        <v>55</v>
      </c>
      <c r="H23" s="19" t="s">
        <v>56</v>
      </c>
      <c r="I23" s="29"/>
      <c r="J23" s="28"/>
    </row>
    <row r="24" s="2" customFormat="1" ht="30" customHeight="1" spans="1:10">
      <c r="A24" s="13">
        <v>18</v>
      </c>
      <c r="B24" s="19" t="s">
        <v>53</v>
      </c>
      <c r="C24" s="19" t="s">
        <v>54</v>
      </c>
      <c r="D24" s="19" t="s">
        <v>53</v>
      </c>
      <c r="E24" s="20">
        <v>612000</v>
      </c>
      <c r="F24" s="18">
        <v>612000</v>
      </c>
      <c r="G24" s="21" t="s">
        <v>55</v>
      </c>
      <c r="H24" s="19" t="s">
        <v>55</v>
      </c>
      <c r="I24" s="29"/>
      <c r="J24" s="28"/>
    </row>
    <row r="25" s="2" customFormat="1" ht="30" customHeight="1" spans="1:10">
      <c r="A25" s="13">
        <v>19</v>
      </c>
      <c r="B25" s="19" t="s">
        <v>22</v>
      </c>
      <c r="C25" s="19" t="s">
        <v>57</v>
      </c>
      <c r="D25" s="19" t="s">
        <v>22</v>
      </c>
      <c r="E25" s="20">
        <v>615840</v>
      </c>
      <c r="F25" s="18">
        <v>615840</v>
      </c>
      <c r="G25" s="21" t="s">
        <v>24</v>
      </c>
      <c r="H25" s="19" t="s">
        <v>58</v>
      </c>
      <c r="I25" s="29"/>
      <c r="J25" s="28"/>
    </row>
    <row r="26" s="2" customFormat="1" ht="30" customHeight="1" spans="1:10">
      <c r="A26" s="13">
        <v>20</v>
      </c>
      <c r="B26" s="19" t="s">
        <v>22</v>
      </c>
      <c r="C26" s="19" t="s">
        <v>57</v>
      </c>
      <c r="D26" s="19" t="s">
        <v>22</v>
      </c>
      <c r="E26" s="20">
        <v>324240</v>
      </c>
      <c r="F26" s="18">
        <v>324240</v>
      </c>
      <c r="G26" s="21" t="s">
        <v>24</v>
      </c>
      <c r="H26" s="19" t="s">
        <v>59</v>
      </c>
      <c r="I26" s="29"/>
      <c r="J26" s="28"/>
    </row>
    <row r="27" s="2" customFormat="1" ht="30" customHeight="1" spans="1:10">
      <c r="A27" s="13">
        <v>21</v>
      </c>
      <c r="B27" s="19" t="s">
        <v>22</v>
      </c>
      <c r="C27" s="19" t="s">
        <v>57</v>
      </c>
      <c r="D27" s="19" t="s">
        <v>22</v>
      </c>
      <c r="E27" s="20">
        <v>255000</v>
      </c>
      <c r="F27" s="18">
        <v>255000</v>
      </c>
      <c r="G27" s="21" t="s">
        <v>24</v>
      </c>
      <c r="H27" s="19" t="s">
        <v>60</v>
      </c>
      <c r="I27" s="29"/>
      <c r="J27" s="28"/>
    </row>
    <row r="28" s="2" customFormat="1" ht="30" customHeight="1" spans="1:10">
      <c r="A28" s="13">
        <v>22</v>
      </c>
      <c r="B28" s="19" t="s">
        <v>22</v>
      </c>
      <c r="C28" s="19" t="s">
        <v>57</v>
      </c>
      <c r="D28" s="19" t="s">
        <v>22</v>
      </c>
      <c r="E28" s="20">
        <v>96500</v>
      </c>
      <c r="F28" s="18">
        <v>96500</v>
      </c>
      <c r="G28" s="21" t="s">
        <v>24</v>
      </c>
      <c r="H28" s="19" t="s">
        <v>61</v>
      </c>
      <c r="I28" s="29"/>
      <c r="J28" s="28"/>
    </row>
    <row r="29" s="2" customFormat="1" ht="30" customHeight="1" spans="1:10">
      <c r="A29" s="13">
        <v>23</v>
      </c>
      <c r="B29" s="19" t="s">
        <v>40</v>
      </c>
      <c r="C29" s="19" t="s">
        <v>62</v>
      </c>
      <c r="D29" s="19" t="s">
        <v>40</v>
      </c>
      <c r="E29" s="20">
        <v>5200</v>
      </c>
      <c r="F29" s="18">
        <v>5200</v>
      </c>
      <c r="G29" s="21" t="s">
        <v>38</v>
      </c>
      <c r="H29" s="19" t="s">
        <v>63</v>
      </c>
      <c r="I29" s="29"/>
      <c r="J29" s="28"/>
    </row>
    <row r="30" s="2" customFormat="1" ht="30" customHeight="1" spans="1:10">
      <c r="A30" s="13">
        <v>24</v>
      </c>
      <c r="B30" s="19" t="s">
        <v>40</v>
      </c>
      <c r="C30" s="19" t="s">
        <v>62</v>
      </c>
      <c r="D30" s="19" t="s">
        <v>40</v>
      </c>
      <c r="E30" s="20">
        <v>130000</v>
      </c>
      <c r="F30" s="18">
        <v>130000</v>
      </c>
      <c r="G30" s="21" t="s">
        <v>38</v>
      </c>
      <c r="H30" s="19" t="s">
        <v>63</v>
      </c>
      <c r="I30" s="29"/>
      <c r="J30" s="28"/>
    </row>
    <row r="31" s="2" customFormat="1" ht="30" customHeight="1" spans="1:10">
      <c r="A31" s="13">
        <v>25</v>
      </c>
      <c r="B31" s="19" t="s">
        <v>40</v>
      </c>
      <c r="C31" s="19" t="s">
        <v>41</v>
      </c>
      <c r="D31" s="19" t="s">
        <v>40</v>
      </c>
      <c r="E31" s="20">
        <v>34200</v>
      </c>
      <c r="F31" s="18">
        <v>34200</v>
      </c>
      <c r="G31" s="21" t="s">
        <v>38</v>
      </c>
      <c r="H31" s="19" t="s">
        <v>64</v>
      </c>
      <c r="I31" s="29"/>
      <c r="J31" s="28"/>
    </row>
    <row r="32" s="2" customFormat="1" ht="30" customHeight="1" spans="1:10">
      <c r="A32" s="13">
        <v>26</v>
      </c>
      <c r="B32" s="19" t="s">
        <v>40</v>
      </c>
      <c r="C32" s="19" t="s">
        <v>41</v>
      </c>
      <c r="D32" s="19" t="s">
        <v>40</v>
      </c>
      <c r="E32" s="20">
        <v>156800</v>
      </c>
      <c r="F32" s="18">
        <v>156800</v>
      </c>
      <c r="G32" s="21" t="s">
        <v>38</v>
      </c>
      <c r="H32" s="19" t="s">
        <v>64</v>
      </c>
      <c r="I32" s="29"/>
      <c r="J32" s="28"/>
    </row>
    <row r="33" s="2" customFormat="1" ht="30" customHeight="1" spans="1:10">
      <c r="A33" s="13">
        <v>27</v>
      </c>
      <c r="B33" s="19" t="s">
        <v>40</v>
      </c>
      <c r="C33" s="19" t="s">
        <v>41</v>
      </c>
      <c r="D33" s="19" t="s">
        <v>40</v>
      </c>
      <c r="E33" s="20">
        <v>134578</v>
      </c>
      <c r="F33" s="18">
        <v>134578</v>
      </c>
      <c r="G33" s="21" t="s">
        <v>38</v>
      </c>
      <c r="H33" s="19" t="s">
        <v>47</v>
      </c>
      <c r="I33" s="29"/>
      <c r="J33" s="28"/>
    </row>
    <row r="34" s="2" customFormat="1" ht="30" customHeight="1" spans="1:10">
      <c r="A34" s="13">
        <v>28</v>
      </c>
      <c r="B34" s="19" t="s">
        <v>40</v>
      </c>
      <c r="C34" s="19" t="s">
        <v>41</v>
      </c>
      <c r="D34" s="19" t="s">
        <v>40</v>
      </c>
      <c r="E34" s="20">
        <v>9000</v>
      </c>
      <c r="F34" s="18">
        <v>9000</v>
      </c>
      <c r="G34" s="21" t="s">
        <v>38</v>
      </c>
      <c r="H34" s="19" t="s">
        <v>65</v>
      </c>
      <c r="I34" s="29"/>
      <c r="J34" s="28"/>
    </row>
    <row r="35" s="2" customFormat="1" ht="30" customHeight="1" spans="1:10">
      <c r="A35" s="13">
        <v>29</v>
      </c>
      <c r="B35" s="19" t="s">
        <v>40</v>
      </c>
      <c r="C35" s="19" t="s">
        <v>41</v>
      </c>
      <c r="D35" s="19" t="s">
        <v>40</v>
      </c>
      <c r="E35" s="20">
        <v>11442</v>
      </c>
      <c r="F35" s="18">
        <v>11442</v>
      </c>
      <c r="G35" s="21" t="s">
        <v>38</v>
      </c>
      <c r="H35" s="19" t="s">
        <v>65</v>
      </c>
      <c r="I35" s="29"/>
      <c r="J35" s="28"/>
    </row>
    <row r="36" s="2" customFormat="1" ht="35" customHeight="1" spans="1:10">
      <c r="A36" s="13">
        <v>30</v>
      </c>
      <c r="B36" s="19" t="s">
        <v>66</v>
      </c>
      <c r="C36" s="19" t="s">
        <v>67</v>
      </c>
      <c r="D36" s="19" t="s">
        <v>66</v>
      </c>
      <c r="E36" s="20">
        <v>109587.76</v>
      </c>
      <c r="F36" s="18">
        <v>109587.76</v>
      </c>
      <c r="G36" s="21" t="s">
        <v>68</v>
      </c>
      <c r="H36" s="19" t="s">
        <v>69</v>
      </c>
      <c r="I36" s="29"/>
      <c r="J36" s="28"/>
    </row>
    <row r="37" s="2" customFormat="1" ht="53" customHeight="1" spans="1:10">
      <c r="A37" s="13">
        <v>31</v>
      </c>
      <c r="B37" s="19" t="s">
        <v>66</v>
      </c>
      <c r="C37" s="19" t="s">
        <v>70</v>
      </c>
      <c r="D37" s="19" t="s">
        <v>66</v>
      </c>
      <c r="E37" s="20">
        <v>89020</v>
      </c>
      <c r="F37" s="18">
        <v>89020</v>
      </c>
      <c r="G37" s="21" t="s">
        <v>68</v>
      </c>
      <c r="H37" s="19" t="s">
        <v>71</v>
      </c>
      <c r="I37" s="30"/>
      <c r="J37" s="27"/>
    </row>
    <row r="38" s="2" customFormat="1" ht="36" customHeight="1" spans="1:10">
      <c r="A38" s="13">
        <v>32</v>
      </c>
      <c r="B38" s="19" t="s">
        <v>72</v>
      </c>
      <c r="C38" s="19" t="s">
        <v>73</v>
      </c>
      <c r="D38" s="19" t="s">
        <v>72</v>
      </c>
      <c r="E38" s="20">
        <v>7700.5</v>
      </c>
      <c r="F38" s="18">
        <v>7700.5</v>
      </c>
      <c r="G38" s="21" t="s">
        <v>68</v>
      </c>
      <c r="H38" s="19" t="s">
        <v>74</v>
      </c>
      <c r="I38" s="29"/>
      <c r="J38" s="31"/>
    </row>
    <row r="39" s="2" customFormat="1" ht="33" customHeight="1" spans="1:10">
      <c r="A39" s="13">
        <v>33</v>
      </c>
      <c r="B39" s="19" t="s">
        <v>72</v>
      </c>
      <c r="C39" s="19" t="s">
        <v>75</v>
      </c>
      <c r="D39" s="19" t="s">
        <v>72</v>
      </c>
      <c r="E39" s="20">
        <v>20000</v>
      </c>
      <c r="F39" s="18">
        <v>20000</v>
      </c>
      <c r="G39" s="21" t="s">
        <v>68</v>
      </c>
      <c r="H39" s="19" t="s">
        <v>76</v>
      </c>
      <c r="I39" s="29"/>
      <c r="J39" s="28"/>
    </row>
    <row r="40" s="2" customFormat="1" ht="35" customHeight="1" spans="1:10">
      <c r="A40" s="13">
        <v>34</v>
      </c>
      <c r="B40" s="19" t="s">
        <v>72</v>
      </c>
      <c r="C40" s="19" t="s">
        <v>77</v>
      </c>
      <c r="D40" s="19" t="s">
        <v>72</v>
      </c>
      <c r="E40" s="20">
        <v>27900</v>
      </c>
      <c r="F40" s="18">
        <v>27900</v>
      </c>
      <c r="G40" s="21" t="s">
        <v>68</v>
      </c>
      <c r="H40" s="19" t="s">
        <v>78</v>
      </c>
      <c r="I40" s="29"/>
      <c r="J40" s="28"/>
    </row>
    <row r="41" s="2" customFormat="1" ht="34" customHeight="1" spans="1:10">
      <c r="A41" s="13">
        <v>35</v>
      </c>
      <c r="B41" s="37" t="s">
        <v>43</v>
      </c>
      <c r="C41" s="38" t="s">
        <v>79</v>
      </c>
      <c r="D41" s="37" t="s">
        <v>43</v>
      </c>
      <c r="E41" s="20">
        <v>177815</v>
      </c>
      <c r="F41" s="18">
        <v>177815</v>
      </c>
      <c r="G41" s="19" t="s">
        <v>55</v>
      </c>
      <c r="H41" s="37" t="s">
        <v>80</v>
      </c>
      <c r="I41" s="14"/>
      <c r="J41" s="19"/>
    </row>
    <row r="42" s="2" customFormat="1" ht="24" customHeight="1" spans="1:10">
      <c r="A42" s="13">
        <v>36</v>
      </c>
      <c r="B42" s="37" t="s">
        <v>53</v>
      </c>
      <c r="C42" s="38" t="s">
        <v>79</v>
      </c>
      <c r="D42" s="37" t="s">
        <v>53</v>
      </c>
      <c r="E42" s="20">
        <v>69500</v>
      </c>
      <c r="F42" s="18">
        <v>69500</v>
      </c>
      <c r="G42" s="19" t="s">
        <v>20</v>
      </c>
      <c r="H42" s="37" t="s">
        <v>81</v>
      </c>
      <c r="I42" s="14"/>
      <c r="J42" s="19"/>
    </row>
    <row r="43" s="2" customFormat="1" ht="25" customHeight="1" spans="1:10">
      <c r="A43" s="12">
        <v>37</v>
      </c>
      <c r="B43" s="39" t="s">
        <v>66</v>
      </c>
      <c r="C43" s="38" t="s">
        <v>79</v>
      </c>
      <c r="D43" s="39" t="s">
        <v>66</v>
      </c>
      <c r="E43" s="24">
        <v>20000</v>
      </c>
      <c r="F43" s="25">
        <v>20000</v>
      </c>
      <c r="G43" s="23" t="s">
        <v>68</v>
      </c>
      <c r="H43" s="39" t="s">
        <v>82</v>
      </c>
      <c r="I43" s="11"/>
      <c r="J43" s="23"/>
    </row>
    <row r="44" s="2" customFormat="1" ht="37" customHeight="1" spans="1:10">
      <c r="A44" s="13">
        <v>38</v>
      </c>
      <c r="B44" s="37" t="s">
        <v>53</v>
      </c>
      <c r="C44" s="37" t="s">
        <v>79</v>
      </c>
      <c r="D44" s="37" t="s">
        <v>53</v>
      </c>
      <c r="E44" s="20">
        <v>100000</v>
      </c>
      <c r="F44" s="18">
        <v>100000</v>
      </c>
      <c r="G44" s="21" t="s">
        <v>55</v>
      </c>
      <c r="H44" s="37" t="s">
        <v>83</v>
      </c>
      <c r="I44" s="14"/>
      <c r="J44" s="19"/>
    </row>
    <row r="45" s="2" customFormat="1" ht="27" customHeight="1" spans="1:10">
      <c r="A45" s="18">
        <v>39</v>
      </c>
      <c r="B45" s="37" t="s">
        <v>53</v>
      </c>
      <c r="C45" s="37" t="s">
        <v>79</v>
      </c>
      <c r="D45" s="37" t="s">
        <v>53</v>
      </c>
      <c r="E45" s="20">
        <v>3000</v>
      </c>
      <c r="F45" s="18">
        <v>3000</v>
      </c>
      <c r="G45" s="21" t="s">
        <v>55</v>
      </c>
      <c r="H45" s="37" t="s">
        <v>84</v>
      </c>
      <c r="I45" s="32"/>
      <c r="J45" s="19"/>
    </row>
    <row r="46" s="2" customFormat="1" ht="35" customHeight="1" spans="1:10">
      <c r="A46" s="18">
        <v>40</v>
      </c>
      <c r="B46" s="37" t="s">
        <v>43</v>
      </c>
      <c r="C46" s="37" t="s">
        <v>85</v>
      </c>
      <c r="D46" s="37" t="s">
        <v>43</v>
      </c>
      <c r="E46" s="20">
        <v>176440</v>
      </c>
      <c r="F46" s="18">
        <v>176440</v>
      </c>
      <c r="G46" s="19" t="s">
        <v>45</v>
      </c>
      <c r="H46" s="37" t="s">
        <v>80</v>
      </c>
      <c r="I46" s="32"/>
      <c r="J46" s="19"/>
    </row>
    <row r="47" s="2" customFormat="1" ht="27" customHeight="1" spans="1:10">
      <c r="A47" s="18">
        <v>41</v>
      </c>
      <c r="B47" s="37" t="s">
        <v>40</v>
      </c>
      <c r="C47" s="37" t="s">
        <v>79</v>
      </c>
      <c r="D47" s="37" t="s">
        <v>40</v>
      </c>
      <c r="E47" s="20">
        <v>50000</v>
      </c>
      <c r="F47" s="18">
        <v>50000</v>
      </c>
      <c r="G47" s="19" t="s">
        <v>38</v>
      </c>
      <c r="H47" s="37" t="s">
        <v>86</v>
      </c>
      <c r="I47" s="32"/>
      <c r="J47" s="19"/>
    </row>
    <row r="48" s="2" customFormat="1" ht="27" customHeight="1" spans="1:10">
      <c r="A48" s="18">
        <v>42</v>
      </c>
      <c r="B48" s="37" t="s">
        <v>87</v>
      </c>
      <c r="C48" s="37" t="s">
        <v>79</v>
      </c>
      <c r="D48" s="37" t="s">
        <v>87</v>
      </c>
      <c r="E48" s="20">
        <v>20000</v>
      </c>
      <c r="F48" s="18">
        <v>20000</v>
      </c>
      <c r="G48" s="19" t="s">
        <v>88</v>
      </c>
      <c r="H48" s="37" t="s">
        <v>89</v>
      </c>
      <c r="I48" s="32"/>
      <c r="J48" s="19"/>
    </row>
    <row r="49" s="1" customFormat="1" ht="27" customHeight="1" spans="1:10">
      <c r="A49" s="18">
        <v>43</v>
      </c>
      <c r="B49" s="37" t="s">
        <v>53</v>
      </c>
      <c r="C49" s="37" t="s">
        <v>79</v>
      </c>
      <c r="D49" s="37" t="s">
        <v>53</v>
      </c>
      <c r="E49" s="20">
        <v>50000</v>
      </c>
      <c r="F49" s="18">
        <v>50000</v>
      </c>
      <c r="G49" s="21" t="s">
        <v>55</v>
      </c>
      <c r="H49" s="37" t="s">
        <v>84</v>
      </c>
      <c r="I49" s="32"/>
      <c r="J49" s="19"/>
    </row>
    <row r="50" s="1" customFormat="1" ht="15" customHeight="1" spans="1:10">
      <c r="A50" s="18">
        <v>44</v>
      </c>
      <c r="B50" s="37" t="s">
        <v>90</v>
      </c>
      <c r="C50" s="37" t="s">
        <v>91</v>
      </c>
      <c r="D50" s="37" t="s">
        <v>90</v>
      </c>
      <c r="E50" s="20">
        <v>480000</v>
      </c>
      <c r="F50" s="18">
        <v>480000</v>
      </c>
      <c r="G50" s="21" t="s">
        <v>38</v>
      </c>
      <c r="H50" s="37" t="s">
        <v>92</v>
      </c>
      <c r="I50" s="32"/>
      <c r="J50" s="19"/>
    </row>
    <row r="51" s="1" customFormat="1" ht="30" customHeight="1" spans="1:10">
      <c r="A51" s="18">
        <v>45</v>
      </c>
      <c r="B51" s="37" t="s">
        <v>40</v>
      </c>
      <c r="C51" s="37" t="s">
        <v>79</v>
      </c>
      <c r="D51" s="37" t="s">
        <v>40</v>
      </c>
      <c r="E51" s="20">
        <v>5000</v>
      </c>
      <c r="F51" s="18">
        <v>5000</v>
      </c>
      <c r="G51" s="21" t="s">
        <v>38</v>
      </c>
      <c r="H51" s="37" t="s">
        <v>86</v>
      </c>
      <c r="I51" s="32"/>
      <c r="J51" s="19"/>
    </row>
    <row r="52" s="1" customFormat="1" ht="26" customHeight="1" spans="1:10">
      <c r="A52" s="18">
        <v>46</v>
      </c>
      <c r="B52" s="37" t="s">
        <v>53</v>
      </c>
      <c r="C52" s="37" t="s">
        <v>79</v>
      </c>
      <c r="D52" s="37" t="s">
        <v>53</v>
      </c>
      <c r="E52" s="18">
        <v>18000</v>
      </c>
      <c r="F52" s="18">
        <v>18000</v>
      </c>
      <c r="G52" s="21" t="s">
        <v>55</v>
      </c>
      <c r="H52" s="37" t="s">
        <v>84</v>
      </c>
      <c r="I52" s="32"/>
      <c r="J52" s="33"/>
    </row>
    <row r="53" s="1" customFormat="1" ht="29" customHeight="1" spans="1:10">
      <c r="A53" s="18">
        <v>47</v>
      </c>
      <c r="B53" s="37" t="s">
        <v>40</v>
      </c>
      <c r="C53" s="37" t="s">
        <v>79</v>
      </c>
      <c r="D53" s="37" t="s">
        <v>40</v>
      </c>
      <c r="E53" s="18">
        <v>43244</v>
      </c>
      <c r="F53" s="18">
        <v>43244</v>
      </c>
      <c r="G53" s="21" t="s">
        <v>38</v>
      </c>
      <c r="H53" s="37" t="s">
        <v>86</v>
      </c>
      <c r="I53" s="32"/>
      <c r="J53" s="33"/>
    </row>
    <row r="54" s="1" customFormat="1" ht="28" customHeight="1" spans="1:10">
      <c r="A54" s="18">
        <v>48</v>
      </c>
      <c r="B54" s="37" t="s">
        <v>93</v>
      </c>
      <c r="C54" s="37" t="s">
        <v>94</v>
      </c>
      <c r="D54" s="37" t="s">
        <v>93</v>
      </c>
      <c r="E54" s="18">
        <v>8000</v>
      </c>
      <c r="F54" s="18">
        <v>8000</v>
      </c>
      <c r="G54" s="21" t="s">
        <v>38</v>
      </c>
      <c r="H54" s="37" t="s">
        <v>95</v>
      </c>
      <c r="I54" s="32"/>
      <c r="J54" s="33"/>
    </row>
    <row r="55" s="1" customFormat="1" ht="35" customHeight="1" spans="1:10">
      <c r="A55" s="18">
        <v>49</v>
      </c>
      <c r="B55" s="37" t="s">
        <v>36</v>
      </c>
      <c r="C55" s="37" t="s">
        <v>94</v>
      </c>
      <c r="D55" s="37" t="s">
        <v>36</v>
      </c>
      <c r="E55" s="18">
        <v>54100</v>
      </c>
      <c r="F55" s="18">
        <v>54100</v>
      </c>
      <c r="G55" s="21" t="s">
        <v>38</v>
      </c>
      <c r="H55" s="37" t="s">
        <v>96</v>
      </c>
      <c r="I55" s="32"/>
      <c r="J55" s="33"/>
    </row>
    <row r="56" s="1" customFormat="1" ht="27" customHeight="1" spans="1:10">
      <c r="A56" s="18">
        <v>50</v>
      </c>
      <c r="B56" s="37" t="s">
        <v>40</v>
      </c>
      <c r="C56" s="37" t="s">
        <v>79</v>
      </c>
      <c r="D56" s="37" t="s">
        <v>40</v>
      </c>
      <c r="E56" s="18">
        <v>23483</v>
      </c>
      <c r="F56" s="18">
        <v>23483</v>
      </c>
      <c r="G56" s="21" t="s">
        <v>38</v>
      </c>
      <c r="H56" s="37" t="s">
        <v>86</v>
      </c>
      <c r="I56" s="32"/>
      <c r="J56" s="33"/>
    </row>
    <row r="57" s="1" customFormat="1" ht="31.5" spans="1:10">
      <c r="A57" s="18">
        <v>51</v>
      </c>
      <c r="B57" s="37" t="s">
        <v>66</v>
      </c>
      <c r="C57" s="37" t="s">
        <v>97</v>
      </c>
      <c r="D57" s="37" t="s">
        <v>66</v>
      </c>
      <c r="E57" s="18">
        <v>188930</v>
      </c>
      <c r="F57" s="18">
        <v>188930</v>
      </c>
      <c r="G57" s="21" t="s">
        <v>98</v>
      </c>
      <c r="H57" s="37" t="s">
        <v>99</v>
      </c>
      <c r="I57" s="32"/>
      <c r="J57" s="33"/>
    </row>
    <row r="58" s="1" customFormat="1" ht="39" customHeight="1" spans="1:10">
      <c r="A58" s="18">
        <v>52</v>
      </c>
      <c r="B58" s="37" t="s">
        <v>66</v>
      </c>
      <c r="C58" s="37" t="s">
        <v>97</v>
      </c>
      <c r="D58" s="37" t="s">
        <v>66</v>
      </c>
      <c r="E58" s="18">
        <v>10000</v>
      </c>
      <c r="F58" s="18">
        <v>10000</v>
      </c>
      <c r="G58" s="21" t="s">
        <v>98</v>
      </c>
      <c r="H58" s="37" t="s">
        <v>99</v>
      </c>
      <c r="I58" s="32"/>
      <c r="J58" s="33"/>
    </row>
    <row r="59" s="1" customFormat="1" ht="34" customHeight="1" spans="1:10">
      <c r="A59" s="18">
        <v>53</v>
      </c>
      <c r="B59" s="37" t="s">
        <v>43</v>
      </c>
      <c r="C59" s="37" t="s">
        <v>100</v>
      </c>
      <c r="D59" s="37" t="s">
        <v>43</v>
      </c>
      <c r="E59" s="18">
        <v>175890</v>
      </c>
      <c r="F59" s="18">
        <v>175890</v>
      </c>
      <c r="G59" s="21" t="s">
        <v>45</v>
      </c>
      <c r="H59" s="37" t="s">
        <v>101</v>
      </c>
      <c r="I59" s="32"/>
      <c r="J59" s="33"/>
    </row>
    <row r="60" s="1" customFormat="1" ht="36" customHeight="1" spans="1:10">
      <c r="A60" s="18">
        <v>54</v>
      </c>
      <c r="B60" s="37" t="s">
        <v>22</v>
      </c>
      <c r="C60" s="37" t="s">
        <v>100</v>
      </c>
      <c r="D60" s="37" t="s">
        <v>22</v>
      </c>
      <c r="E60" s="18">
        <v>342000</v>
      </c>
      <c r="F60" s="18">
        <v>342000</v>
      </c>
      <c r="G60" s="21" t="s">
        <v>24</v>
      </c>
      <c r="H60" s="37" t="s">
        <v>102</v>
      </c>
      <c r="I60" s="32"/>
      <c r="J60" s="33"/>
    </row>
    <row r="61" s="1" customFormat="1" ht="33" customHeight="1" spans="1:10">
      <c r="A61" s="18">
        <v>55</v>
      </c>
      <c r="B61" s="37" t="s">
        <v>22</v>
      </c>
      <c r="C61" s="37" t="s">
        <v>100</v>
      </c>
      <c r="D61" s="37" t="s">
        <v>22</v>
      </c>
      <c r="E61" s="18">
        <v>925200</v>
      </c>
      <c r="F61" s="18">
        <v>925200</v>
      </c>
      <c r="G61" s="21" t="s">
        <v>24</v>
      </c>
      <c r="H61" s="37" t="s">
        <v>103</v>
      </c>
      <c r="I61" s="32"/>
      <c r="J61" s="33"/>
    </row>
    <row r="62" s="1" customFormat="1" ht="34" customHeight="1" spans="1:10">
      <c r="A62" s="18">
        <v>56</v>
      </c>
      <c r="B62" s="37" t="s">
        <v>31</v>
      </c>
      <c r="C62" s="37" t="s">
        <v>100</v>
      </c>
      <c r="D62" s="37" t="s">
        <v>31</v>
      </c>
      <c r="E62" s="18">
        <v>54000</v>
      </c>
      <c r="F62" s="18">
        <v>54000</v>
      </c>
      <c r="G62" s="21" t="s">
        <v>33</v>
      </c>
      <c r="H62" s="37" t="s">
        <v>104</v>
      </c>
      <c r="I62" s="32"/>
      <c r="J62" s="33"/>
    </row>
    <row r="63" s="1" customFormat="1" ht="27" customHeight="1" spans="1:10">
      <c r="A63" s="18">
        <v>57</v>
      </c>
      <c r="B63" s="37" t="s">
        <v>105</v>
      </c>
      <c r="C63" s="37" t="s">
        <v>100</v>
      </c>
      <c r="D63" s="37" t="s">
        <v>105</v>
      </c>
      <c r="E63" s="18">
        <v>164450</v>
      </c>
      <c r="F63" s="18">
        <v>164450</v>
      </c>
      <c r="G63" s="21" t="s">
        <v>106</v>
      </c>
      <c r="H63" s="37" t="s">
        <v>107</v>
      </c>
      <c r="I63" s="32"/>
      <c r="J63" s="33"/>
    </row>
    <row r="64" s="1" customFormat="1" ht="21" customHeight="1" spans="1:10">
      <c r="A64" s="18">
        <v>58</v>
      </c>
      <c r="B64" s="37" t="s">
        <v>108</v>
      </c>
      <c r="C64" s="37" t="s">
        <v>79</v>
      </c>
      <c r="D64" s="37" t="s">
        <v>108</v>
      </c>
      <c r="E64" s="18">
        <v>25000</v>
      </c>
      <c r="F64" s="18">
        <v>25000</v>
      </c>
      <c r="G64" s="37" t="s">
        <v>53</v>
      </c>
      <c r="H64" s="37" t="s">
        <v>84</v>
      </c>
      <c r="I64" s="29"/>
      <c r="J64" s="33"/>
    </row>
    <row r="65" s="1" customFormat="1" ht="21" spans="1:10">
      <c r="A65" s="18">
        <v>59</v>
      </c>
      <c r="B65" s="37" t="s">
        <v>109</v>
      </c>
      <c r="C65" s="37" t="s">
        <v>79</v>
      </c>
      <c r="D65" s="37" t="s">
        <v>109</v>
      </c>
      <c r="E65" s="18">
        <v>10000</v>
      </c>
      <c r="F65" s="18">
        <v>10000</v>
      </c>
      <c r="G65" s="37" t="s">
        <v>40</v>
      </c>
      <c r="H65" s="37" t="s">
        <v>86</v>
      </c>
      <c r="I65" s="29"/>
      <c r="J65" s="33"/>
    </row>
    <row r="66" s="1" customFormat="1" ht="21" spans="1:10">
      <c r="A66" s="18">
        <v>60</v>
      </c>
      <c r="B66" s="37" t="s">
        <v>108</v>
      </c>
      <c r="C66" s="37" t="s">
        <v>79</v>
      </c>
      <c r="D66" s="37" t="s">
        <v>108</v>
      </c>
      <c r="E66" s="18">
        <v>7000</v>
      </c>
      <c r="F66" s="18">
        <v>7000</v>
      </c>
      <c r="G66" s="37" t="s">
        <v>87</v>
      </c>
      <c r="H66" s="37" t="s">
        <v>89</v>
      </c>
      <c r="I66" s="29"/>
      <c r="J66" s="33"/>
    </row>
    <row r="67" s="1" customFormat="1" ht="21" spans="1:10">
      <c r="A67" s="18">
        <v>61</v>
      </c>
      <c r="B67" s="37" t="s">
        <v>110</v>
      </c>
      <c r="C67" s="37" t="s">
        <v>111</v>
      </c>
      <c r="D67" s="37" t="s">
        <v>110</v>
      </c>
      <c r="E67" s="18">
        <v>175560</v>
      </c>
      <c r="F67" s="18">
        <v>175560</v>
      </c>
      <c r="G67" s="37" t="s">
        <v>43</v>
      </c>
      <c r="H67" s="37" t="s">
        <v>112</v>
      </c>
      <c r="I67" s="29"/>
      <c r="J67" s="33"/>
    </row>
    <row r="68" s="1" customFormat="1" ht="21" spans="1:10">
      <c r="A68" s="18">
        <v>62</v>
      </c>
      <c r="B68" s="37" t="s">
        <v>110</v>
      </c>
      <c r="C68" s="37" t="s">
        <v>113</v>
      </c>
      <c r="D68" s="37" t="s">
        <v>110</v>
      </c>
      <c r="E68" s="18">
        <v>375900</v>
      </c>
      <c r="F68" s="18">
        <v>375900</v>
      </c>
      <c r="G68" s="37" t="s">
        <v>22</v>
      </c>
      <c r="H68" s="37" t="s">
        <v>114</v>
      </c>
      <c r="I68" s="29"/>
      <c r="J68" s="33"/>
    </row>
    <row r="69" s="1" customFormat="1" ht="31.5" spans="1:10">
      <c r="A69" s="18">
        <v>63</v>
      </c>
      <c r="B69" s="37" t="s">
        <v>115</v>
      </c>
      <c r="C69" s="37" t="s">
        <v>113</v>
      </c>
      <c r="D69" s="37" t="s">
        <v>115</v>
      </c>
      <c r="E69" s="18">
        <v>60000</v>
      </c>
      <c r="F69" s="18">
        <v>60000</v>
      </c>
      <c r="G69" s="37" t="s">
        <v>93</v>
      </c>
      <c r="H69" s="37" t="s">
        <v>116</v>
      </c>
      <c r="I69" s="29"/>
      <c r="J69" s="33"/>
    </row>
    <row r="70" s="3" customFormat="1" ht="21" spans="1:10">
      <c r="A70" s="18">
        <v>64</v>
      </c>
      <c r="B70" s="37" t="s">
        <v>117</v>
      </c>
      <c r="C70" s="37" t="s">
        <v>118</v>
      </c>
      <c r="D70" s="37" t="s">
        <v>119</v>
      </c>
      <c r="E70" s="18">
        <v>9232.33</v>
      </c>
      <c r="F70" s="18">
        <v>9232.33</v>
      </c>
      <c r="G70" s="37" t="s">
        <v>15</v>
      </c>
      <c r="H70" s="37" t="s">
        <v>120</v>
      </c>
      <c r="I70" s="32"/>
      <c r="J70" s="36"/>
    </row>
    <row r="71" s="3" customFormat="1" ht="21" spans="1:10">
      <c r="A71" s="18">
        <v>65</v>
      </c>
      <c r="B71" s="37" t="s">
        <v>40</v>
      </c>
      <c r="C71" s="37" t="s">
        <v>79</v>
      </c>
      <c r="D71" s="37" t="s">
        <v>108</v>
      </c>
      <c r="E71" s="18">
        <v>29000</v>
      </c>
      <c r="F71" s="18">
        <v>29000</v>
      </c>
      <c r="G71" s="37" t="s">
        <v>53</v>
      </c>
      <c r="H71" s="37" t="s">
        <v>84</v>
      </c>
      <c r="I71" s="32"/>
      <c r="J71" s="36"/>
    </row>
    <row r="72" s="3" customFormat="1" ht="21" spans="1:10">
      <c r="A72" s="18">
        <v>66</v>
      </c>
      <c r="B72" s="37" t="s">
        <v>53</v>
      </c>
      <c r="C72" s="37" t="s">
        <v>79</v>
      </c>
      <c r="D72" s="37" t="s">
        <v>121</v>
      </c>
      <c r="E72" s="18">
        <v>25000</v>
      </c>
      <c r="F72" s="18">
        <v>25000</v>
      </c>
      <c r="G72" s="37" t="s">
        <v>53</v>
      </c>
      <c r="H72" s="37" t="s">
        <v>84</v>
      </c>
      <c r="I72" s="32"/>
      <c r="J72" s="36"/>
    </row>
    <row r="73" s="3" customFormat="1" ht="21" spans="1:10">
      <c r="A73" s="18">
        <v>67</v>
      </c>
      <c r="B73" s="37" t="s">
        <v>53</v>
      </c>
      <c r="C73" s="37" t="s">
        <v>79</v>
      </c>
      <c r="D73" s="37" t="s">
        <v>121</v>
      </c>
      <c r="E73" s="18">
        <v>34000</v>
      </c>
      <c r="F73" s="18">
        <v>34000</v>
      </c>
      <c r="G73" s="37" t="s">
        <v>53</v>
      </c>
      <c r="H73" s="37" t="s">
        <v>84</v>
      </c>
      <c r="I73" s="32"/>
      <c r="J73" s="36"/>
    </row>
    <row r="74" s="3" customFormat="1" ht="21" spans="1:10">
      <c r="A74" s="18">
        <v>68</v>
      </c>
      <c r="B74" s="37" t="s">
        <v>109</v>
      </c>
      <c r="C74" s="37" t="s">
        <v>79</v>
      </c>
      <c r="D74" s="37" t="s">
        <v>40</v>
      </c>
      <c r="E74" s="18">
        <v>19515</v>
      </c>
      <c r="F74" s="18">
        <v>19515</v>
      </c>
      <c r="G74" s="21" t="s">
        <v>122</v>
      </c>
      <c r="H74" s="37" t="s">
        <v>86</v>
      </c>
      <c r="I74" s="32"/>
      <c r="J74" s="36"/>
    </row>
    <row r="75" s="3" customFormat="1" ht="21" spans="1:10">
      <c r="A75" s="18">
        <v>69</v>
      </c>
      <c r="B75" s="37" t="s">
        <v>110</v>
      </c>
      <c r="C75" s="37" t="s">
        <v>123</v>
      </c>
      <c r="D75" s="37" t="s">
        <v>40</v>
      </c>
      <c r="E75" s="18">
        <v>223000</v>
      </c>
      <c r="F75" s="18">
        <v>223000</v>
      </c>
      <c r="G75" s="21" t="s">
        <v>124</v>
      </c>
      <c r="H75" s="37" t="s">
        <v>125</v>
      </c>
      <c r="I75" s="32"/>
      <c r="J75" s="36"/>
    </row>
    <row r="76" s="3" customFormat="1" ht="21" spans="1:10">
      <c r="A76" s="18">
        <v>70</v>
      </c>
      <c r="B76" s="37" t="s">
        <v>110</v>
      </c>
      <c r="C76" s="37" t="s">
        <v>126</v>
      </c>
      <c r="D76" s="37" t="s">
        <v>22</v>
      </c>
      <c r="E76" s="18">
        <v>1999770</v>
      </c>
      <c r="F76" s="18">
        <v>1999770</v>
      </c>
      <c r="G76" s="21" t="s">
        <v>127</v>
      </c>
      <c r="H76" s="37" t="s">
        <v>128</v>
      </c>
      <c r="I76" s="32"/>
      <c r="J76" s="36"/>
    </row>
    <row r="77" s="3" customFormat="1" ht="21" spans="1:10">
      <c r="A77" s="18">
        <v>71</v>
      </c>
      <c r="B77" s="37" t="s">
        <v>129</v>
      </c>
      <c r="C77" s="37" t="s">
        <v>126</v>
      </c>
      <c r="D77" s="37" t="s">
        <v>105</v>
      </c>
      <c r="E77" s="18">
        <v>164450</v>
      </c>
      <c r="F77" s="18">
        <v>164450</v>
      </c>
      <c r="G77" s="21" t="s">
        <v>130</v>
      </c>
      <c r="H77" s="37" t="s">
        <v>131</v>
      </c>
      <c r="I77" s="32"/>
      <c r="J77" s="36"/>
    </row>
    <row r="78" s="3" customFormat="1" ht="10.5" spans="1:10">
      <c r="A78" s="18">
        <v>72</v>
      </c>
      <c r="B78" s="37" t="s">
        <v>110</v>
      </c>
      <c r="C78" s="37" t="s">
        <v>126</v>
      </c>
      <c r="D78" s="37" t="s">
        <v>43</v>
      </c>
      <c r="E78" s="18">
        <v>188520</v>
      </c>
      <c r="F78" s="18">
        <v>188520</v>
      </c>
      <c r="G78" s="21" t="s">
        <v>132</v>
      </c>
      <c r="H78" s="37" t="s">
        <v>133</v>
      </c>
      <c r="I78" s="32"/>
      <c r="J78" s="36"/>
    </row>
    <row r="79" s="3" customFormat="1" ht="21" spans="1:10">
      <c r="A79" s="18">
        <v>73</v>
      </c>
      <c r="B79" s="37" t="s">
        <v>108</v>
      </c>
      <c r="C79" s="37" t="s">
        <v>126</v>
      </c>
      <c r="D79" s="37" t="s">
        <v>134</v>
      </c>
      <c r="E79" s="18">
        <v>1422050</v>
      </c>
      <c r="F79" s="18">
        <v>1422050</v>
      </c>
      <c r="G79" s="21" t="s">
        <v>135</v>
      </c>
      <c r="H79" s="37" t="s">
        <v>136</v>
      </c>
      <c r="I79" s="32"/>
      <c r="J79" s="36"/>
    </row>
    <row r="80" s="3" customFormat="1" ht="21" spans="1:10">
      <c r="A80" s="18">
        <v>74</v>
      </c>
      <c r="B80" s="37" t="s">
        <v>129</v>
      </c>
      <c r="C80" s="37" t="s">
        <v>137</v>
      </c>
      <c r="D80" s="37" t="s">
        <v>40</v>
      </c>
      <c r="E80" s="18">
        <v>251800</v>
      </c>
      <c r="F80" s="18">
        <v>251800</v>
      </c>
      <c r="G80" s="21" t="s">
        <v>124</v>
      </c>
      <c r="H80" s="37" t="s">
        <v>138</v>
      </c>
      <c r="I80" s="32"/>
      <c r="J80" s="36"/>
    </row>
    <row r="81" s="3" customFormat="1" ht="31.5" spans="1:10">
      <c r="A81" s="18">
        <v>75</v>
      </c>
      <c r="B81" s="37" t="s">
        <v>108</v>
      </c>
      <c r="C81" s="37" t="s">
        <v>137</v>
      </c>
      <c r="D81" s="37" t="s">
        <v>36</v>
      </c>
      <c r="E81" s="18">
        <v>44690</v>
      </c>
      <c r="F81" s="18">
        <v>44690</v>
      </c>
      <c r="G81" s="21" t="s">
        <v>139</v>
      </c>
      <c r="H81" s="37" t="s">
        <v>140</v>
      </c>
      <c r="I81" s="32"/>
      <c r="J81" s="36"/>
    </row>
    <row r="82" s="3" customFormat="1" ht="21" spans="1:10">
      <c r="A82" s="18">
        <v>76</v>
      </c>
      <c r="B82" s="37" t="s">
        <v>110</v>
      </c>
      <c r="C82" s="37" t="s">
        <v>141</v>
      </c>
      <c r="D82" s="37" t="s">
        <v>43</v>
      </c>
      <c r="E82" s="18">
        <v>150000</v>
      </c>
      <c r="F82" s="18">
        <v>150000</v>
      </c>
      <c r="G82" s="21" t="s">
        <v>132</v>
      </c>
      <c r="H82" s="37" t="s">
        <v>142</v>
      </c>
      <c r="I82" s="32"/>
      <c r="J82" s="36"/>
    </row>
    <row r="83" s="3" customFormat="1" ht="21" spans="1:10">
      <c r="A83" s="18">
        <v>77</v>
      </c>
      <c r="B83" s="37" t="s">
        <v>108</v>
      </c>
      <c r="C83" s="37" t="s">
        <v>141</v>
      </c>
      <c r="D83" s="37" t="s">
        <v>43</v>
      </c>
      <c r="E83" s="18">
        <v>24295</v>
      </c>
      <c r="F83" s="18">
        <v>24295</v>
      </c>
      <c r="G83" s="21" t="s">
        <v>132</v>
      </c>
      <c r="H83" s="37" t="s">
        <v>143</v>
      </c>
      <c r="I83" s="32"/>
      <c r="J83" s="36"/>
    </row>
    <row r="84" s="3" customFormat="1" ht="31.5" spans="1:10">
      <c r="A84" s="18">
        <v>78</v>
      </c>
      <c r="B84" s="37" t="s">
        <v>129</v>
      </c>
      <c r="C84" s="37" t="s">
        <v>144</v>
      </c>
      <c r="D84" s="37" t="s">
        <v>40</v>
      </c>
      <c r="E84" s="18">
        <v>4478152</v>
      </c>
      <c r="F84" s="18">
        <v>4478152</v>
      </c>
      <c r="G84" s="21" t="s">
        <v>145</v>
      </c>
      <c r="H84" s="37" t="s">
        <v>146</v>
      </c>
      <c r="I84" s="32"/>
      <c r="J84" s="36"/>
    </row>
    <row r="85" s="3" customFormat="1" ht="31.5" spans="1:10">
      <c r="A85" s="18">
        <v>79</v>
      </c>
      <c r="B85" s="37" t="s">
        <v>108</v>
      </c>
      <c r="C85" s="37" t="s">
        <v>144</v>
      </c>
      <c r="D85" s="37" t="s">
        <v>36</v>
      </c>
      <c r="E85" s="18">
        <v>173500</v>
      </c>
      <c r="F85" s="18">
        <v>173500</v>
      </c>
      <c r="G85" s="21" t="s">
        <v>36</v>
      </c>
      <c r="H85" s="37" t="s">
        <v>147</v>
      </c>
      <c r="I85" s="32"/>
      <c r="J85" s="36"/>
    </row>
    <row r="86" s="3" customFormat="1" ht="21" spans="1:10">
      <c r="A86" s="18">
        <v>80</v>
      </c>
      <c r="B86" s="37" t="s">
        <v>121</v>
      </c>
      <c r="C86" s="37" t="s">
        <v>118</v>
      </c>
      <c r="D86" s="37" t="s">
        <v>15</v>
      </c>
      <c r="E86" s="18">
        <v>10767.67</v>
      </c>
      <c r="F86" s="18">
        <v>10767.67</v>
      </c>
      <c r="G86" s="37" t="s">
        <v>15</v>
      </c>
      <c r="H86" s="37" t="s">
        <v>120</v>
      </c>
      <c r="I86" s="32"/>
      <c r="J86" s="36"/>
    </row>
    <row r="87" s="3" customFormat="1" ht="31.5" spans="1:10">
      <c r="A87" s="18">
        <v>81</v>
      </c>
      <c r="B87" s="37" t="s">
        <v>66</v>
      </c>
      <c r="C87" s="37" t="s">
        <v>148</v>
      </c>
      <c r="D87" s="37" t="s">
        <v>129</v>
      </c>
      <c r="E87" s="18">
        <v>15000</v>
      </c>
      <c r="F87" s="18">
        <v>15000</v>
      </c>
      <c r="G87" s="21" t="s">
        <v>149</v>
      </c>
      <c r="H87" s="37" t="s">
        <v>150</v>
      </c>
      <c r="I87" s="32"/>
      <c r="J87" s="36"/>
    </row>
    <row r="88" s="3" customFormat="1" ht="42" spans="1:10">
      <c r="A88" s="18">
        <v>82</v>
      </c>
      <c r="B88" s="37" t="s">
        <v>66</v>
      </c>
      <c r="C88" s="37" t="s">
        <v>151</v>
      </c>
      <c r="D88" s="37" t="s">
        <v>129</v>
      </c>
      <c r="E88" s="18">
        <v>9600</v>
      </c>
      <c r="F88" s="18">
        <v>9600</v>
      </c>
      <c r="G88" s="21" t="s">
        <v>152</v>
      </c>
      <c r="H88" s="37" t="s">
        <v>153</v>
      </c>
      <c r="I88" s="32"/>
      <c r="J88" s="36"/>
    </row>
    <row r="89" s="3" customFormat="1" ht="21" spans="1:10">
      <c r="A89" s="18">
        <v>83</v>
      </c>
      <c r="B89" s="37" t="s">
        <v>22</v>
      </c>
      <c r="C89" s="37" t="s">
        <v>154</v>
      </c>
      <c r="D89" s="37" t="s">
        <v>110</v>
      </c>
      <c r="E89" s="18">
        <v>10560</v>
      </c>
      <c r="F89" s="18">
        <v>10560</v>
      </c>
      <c r="G89" s="21" t="s">
        <v>155</v>
      </c>
      <c r="H89" s="37" t="s">
        <v>156</v>
      </c>
      <c r="I89" s="32"/>
      <c r="J89" s="36"/>
    </row>
    <row r="90" s="3" customFormat="1" ht="21" spans="1:10">
      <c r="A90" s="18">
        <v>84</v>
      </c>
      <c r="B90" s="37" t="s">
        <v>53</v>
      </c>
      <c r="C90" s="37" t="s">
        <v>154</v>
      </c>
      <c r="D90" s="37" t="s">
        <v>108</v>
      </c>
      <c r="E90" s="18">
        <v>432000</v>
      </c>
      <c r="F90" s="18">
        <v>432000</v>
      </c>
      <c r="G90" s="21" t="s">
        <v>55</v>
      </c>
      <c r="H90" s="37" t="s">
        <v>157</v>
      </c>
      <c r="I90" s="32"/>
      <c r="J90" s="36"/>
    </row>
    <row r="91" s="3" customFormat="1" ht="21" spans="1:10">
      <c r="A91" s="18">
        <v>85</v>
      </c>
      <c r="B91" s="37" t="s">
        <v>43</v>
      </c>
      <c r="C91" s="37" t="s">
        <v>158</v>
      </c>
      <c r="D91" s="37" t="s">
        <v>110</v>
      </c>
      <c r="E91" s="18">
        <v>281300</v>
      </c>
      <c r="F91" s="18">
        <v>281300</v>
      </c>
      <c r="G91" s="21" t="s">
        <v>159</v>
      </c>
      <c r="H91" s="37" t="s">
        <v>160</v>
      </c>
      <c r="I91" s="32"/>
      <c r="J91" s="36"/>
    </row>
    <row r="92" s="3" customFormat="1" ht="31.5" spans="1:10">
      <c r="A92" s="18">
        <v>86</v>
      </c>
      <c r="B92" s="37" t="s">
        <v>66</v>
      </c>
      <c r="C92" s="37" t="s">
        <v>161</v>
      </c>
      <c r="D92" s="37" t="s">
        <v>129</v>
      </c>
      <c r="E92" s="18">
        <v>50000</v>
      </c>
      <c r="F92" s="18">
        <v>50000</v>
      </c>
      <c r="G92" s="21" t="s">
        <v>162</v>
      </c>
      <c r="H92" s="37" t="s">
        <v>163</v>
      </c>
      <c r="I92" s="32"/>
      <c r="J92" s="36"/>
    </row>
    <row r="93" s="3" customFormat="1" ht="21" spans="1:10">
      <c r="A93" s="18">
        <v>87</v>
      </c>
      <c r="B93" s="37" t="s">
        <v>66</v>
      </c>
      <c r="C93" s="37" t="s">
        <v>164</v>
      </c>
      <c r="D93" s="37" t="s">
        <v>129</v>
      </c>
      <c r="E93" s="18">
        <v>126450</v>
      </c>
      <c r="F93" s="18">
        <v>126450</v>
      </c>
      <c r="G93" s="21" t="s">
        <v>165</v>
      </c>
      <c r="H93" s="37" t="s">
        <v>166</v>
      </c>
      <c r="I93" s="32"/>
      <c r="J93" s="36"/>
    </row>
    <row r="94" s="3" customFormat="1" ht="31.5" spans="1:10">
      <c r="A94" s="18">
        <v>88</v>
      </c>
      <c r="B94" s="37" t="s">
        <v>66</v>
      </c>
      <c r="C94" s="37" t="s">
        <v>167</v>
      </c>
      <c r="D94" s="37" t="s">
        <v>129</v>
      </c>
      <c r="E94" s="18">
        <v>215400</v>
      </c>
      <c r="F94" s="18">
        <v>215400</v>
      </c>
      <c r="G94" s="21" t="s">
        <v>168</v>
      </c>
      <c r="H94" s="37" t="s">
        <v>169</v>
      </c>
      <c r="I94" s="32"/>
      <c r="J94" s="36"/>
    </row>
    <row r="95" s="3" customFormat="1" ht="31.5" spans="1:10">
      <c r="A95" s="18">
        <v>89</v>
      </c>
      <c r="B95" s="37" t="s">
        <v>66</v>
      </c>
      <c r="C95" s="37" t="s">
        <v>170</v>
      </c>
      <c r="D95" s="37" t="s">
        <v>129</v>
      </c>
      <c r="E95" s="18">
        <v>44600</v>
      </c>
      <c r="F95" s="18">
        <v>44600</v>
      </c>
      <c r="G95" s="21" t="s">
        <v>168</v>
      </c>
      <c r="H95" s="37" t="s">
        <v>171</v>
      </c>
      <c r="I95" s="32"/>
      <c r="J95" s="36"/>
    </row>
    <row r="96" s="3" customFormat="1" ht="21" spans="1:10">
      <c r="A96" s="32">
        <v>90</v>
      </c>
      <c r="B96" s="37" t="s">
        <v>121</v>
      </c>
      <c r="C96" s="37" t="s">
        <v>172</v>
      </c>
      <c r="D96" s="37" t="s">
        <v>173</v>
      </c>
      <c r="E96" s="18">
        <v>189420</v>
      </c>
      <c r="F96" s="18">
        <v>189420</v>
      </c>
      <c r="G96" s="37" t="s">
        <v>173</v>
      </c>
      <c r="H96" s="37" t="s">
        <v>174</v>
      </c>
      <c r="I96" s="32"/>
      <c r="J96" s="36"/>
    </row>
    <row r="97" ht="21" spans="1:10">
      <c r="A97" s="32">
        <v>91</v>
      </c>
      <c r="B97" s="40" t="s">
        <v>108</v>
      </c>
      <c r="C97" s="40" t="s">
        <v>79</v>
      </c>
      <c r="D97" s="40" t="s">
        <v>53</v>
      </c>
      <c r="E97" s="35">
        <v>16000</v>
      </c>
      <c r="F97" s="35">
        <v>16000</v>
      </c>
      <c r="G97" s="40" t="s">
        <v>53</v>
      </c>
      <c r="H97" s="40" t="s">
        <v>84</v>
      </c>
      <c r="I97" s="29"/>
      <c r="J97" s="33"/>
    </row>
    <row r="98" ht="21" spans="1:10">
      <c r="A98" s="32">
        <v>92</v>
      </c>
      <c r="B98" s="40" t="s">
        <v>108</v>
      </c>
      <c r="C98" s="40" t="s">
        <v>79</v>
      </c>
      <c r="D98" s="40" t="s">
        <v>87</v>
      </c>
      <c r="E98" s="35">
        <v>21000</v>
      </c>
      <c r="F98" s="35">
        <v>21000</v>
      </c>
      <c r="G98" s="40" t="s">
        <v>87</v>
      </c>
      <c r="H98" s="40" t="s">
        <v>89</v>
      </c>
      <c r="I98" s="29"/>
      <c r="J98" s="33"/>
    </row>
    <row r="99" ht="31.5" spans="1:10">
      <c r="A99" s="32">
        <v>93</v>
      </c>
      <c r="B99" s="40" t="s">
        <v>175</v>
      </c>
      <c r="C99" s="40" t="s">
        <v>176</v>
      </c>
      <c r="D99" s="40" t="s">
        <v>31</v>
      </c>
      <c r="E99" s="35">
        <v>47000</v>
      </c>
      <c r="F99" s="35">
        <v>47000</v>
      </c>
      <c r="G99" s="40" t="s">
        <v>31</v>
      </c>
      <c r="H99" s="40" t="s">
        <v>177</v>
      </c>
      <c r="I99" s="29"/>
      <c r="J99" s="33"/>
    </row>
    <row r="100" ht="21" spans="1:10">
      <c r="A100" s="32">
        <v>94</v>
      </c>
      <c r="B100" s="40" t="s">
        <v>110</v>
      </c>
      <c r="C100" s="40" t="s">
        <v>176</v>
      </c>
      <c r="D100" s="40" t="s">
        <v>22</v>
      </c>
      <c r="E100" s="35">
        <v>96055</v>
      </c>
      <c r="F100" s="35">
        <v>96055</v>
      </c>
      <c r="G100" s="40" t="s">
        <v>22</v>
      </c>
      <c r="H100" s="40" t="s">
        <v>178</v>
      </c>
      <c r="I100" s="29"/>
      <c r="J100" s="33"/>
    </row>
    <row r="101" ht="21" spans="1:10">
      <c r="A101" s="32">
        <v>95</v>
      </c>
      <c r="B101" s="40" t="s">
        <v>129</v>
      </c>
      <c r="C101" s="40" t="s">
        <v>176</v>
      </c>
      <c r="D101" s="40" t="s">
        <v>22</v>
      </c>
      <c r="E101" s="35">
        <v>279000</v>
      </c>
      <c r="F101" s="35">
        <v>279000</v>
      </c>
      <c r="G101" s="40" t="s">
        <v>22</v>
      </c>
      <c r="H101" s="40" t="s">
        <v>179</v>
      </c>
      <c r="I101" s="29"/>
      <c r="J101" s="33"/>
    </row>
    <row r="102" ht="31.5" spans="1:10">
      <c r="A102" s="32">
        <v>96</v>
      </c>
      <c r="B102" s="40" t="s">
        <v>108</v>
      </c>
      <c r="C102" s="40" t="s">
        <v>176</v>
      </c>
      <c r="D102" s="40" t="s">
        <v>87</v>
      </c>
      <c r="E102" s="35">
        <v>26181.21</v>
      </c>
      <c r="F102" s="35">
        <v>26181.21</v>
      </c>
      <c r="G102" s="40" t="s">
        <v>87</v>
      </c>
      <c r="H102" s="40" t="s">
        <v>180</v>
      </c>
      <c r="I102" s="29"/>
      <c r="J102" s="33"/>
    </row>
    <row r="103" ht="31.5" spans="1:10">
      <c r="A103" s="32">
        <v>97</v>
      </c>
      <c r="B103" s="40" t="s">
        <v>115</v>
      </c>
      <c r="C103" s="40" t="s">
        <v>181</v>
      </c>
      <c r="D103" s="40" t="s">
        <v>182</v>
      </c>
      <c r="E103" s="35">
        <v>20000</v>
      </c>
      <c r="F103" s="35">
        <v>20000</v>
      </c>
      <c r="G103" s="40" t="s">
        <v>182</v>
      </c>
      <c r="H103" s="40" t="s">
        <v>183</v>
      </c>
      <c r="I103" s="29"/>
      <c r="J103" s="33"/>
    </row>
    <row r="104" ht="42" spans="1:10">
      <c r="A104" s="32">
        <v>98</v>
      </c>
      <c r="B104" s="40" t="s">
        <v>115</v>
      </c>
      <c r="C104" s="40" t="s">
        <v>181</v>
      </c>
      <c r="D104" s="40" t="s">
        <v>182</v>
      </c>
      <c r="E104" s="35">
        <v>40000</v>
      </c>
      <c r="F104" s="35">
        <v>40000</v>
      </c>
      <c r="G104" s="40" t="s">
        <v>182</v>
      </c>
      <c r="H104" s="40" t="s">
        <v>184</v>
      </c>
      <c r="I104" s="29"/>
      <c r="J104" s="33"/>
    </row>
    <row r="105" ht="31.5" spans="1:10">
      <c r="A105" s="32">
        <v>99</v>
      </c>
      <c r="B105" s="40" t="s">
        <v>115</v>
      </c>
      <c r="C105" s="40" t="s">
        <v>181</v>
      </c>
      <c r="D105" s="40" t="s">
        <v>182</v>
      </c>
      <c r="E105" s="35">
        <v>20000</v>
      </c>
      <c r="F105" s="35">
        <v>20000</v>
      </c>
      <c r="G105" s="40" t="s">
        <v>182</v>
      </c>
      <c r="H105" s="40" t="s">
        <v>185</v>
      </c>
      <c r="I105" s="29"/>
      <c r="J105" s="33"/>
    </row>
    <row r="106" ht="42" spans="1:10">
      <c r="A106" s="32">
        <v>100</v>
      </c>
      <c r="B106" s="40" t="s">
        <v>115</v>
      </c>
      <c r="C106" s="40" t="s">
        <v>181</v>
      </c>
      <c r="D106" s="40" t="s">
        <v>182</v>
      </c>
      <c r="E106" s="35">
        <v>20000</v>
      </c>
      <c r="F106" s="35">
        <v>20000</v>
      </c>
      <c r="G106" s="40" t="s">
        <v>182</v>
      </c>
      <c r="H106" s="40" t="s">
        <v>186</v>
      </c>
      <c r="I106" s="29"/>
      <c r="J106" s="33"/>
    </row>
    <row r="107" ht="42" spans="1:10">
      <c r="A107" s="32">
        <v>101</v>
      </c>
      <c r="B107" s="40" t="s">
        <v>115</v>
      </c>
      <c r="C107" s="40" t="s">
        <v>181</v>
      </c>
      <c r="D107" s="40" t="s">
        <v>182</v>
      </c>
      <c r="E107" s="35">
        <v>20000</v>
      </c>
      <c r="F107" s="35">
        <v>20000</v>
      </c>
      <c r="G107" s="40" t="s">
        <v>182</v>
      </c>
      <c r="H107" s="40" t="s">
        <v>187</v>
      </c>
      <c r="I107" s="29"/>
      <c r="J107" s="33"/>
    </row>
    <row r="108" ht="21" spans="1:10">
      <c r="A108" s="32">
        <v>102</v>
      </c>
      <c r="B108" s="40" t="s">
        <v>108</v>
      </c>
      <c r="C108" s="40" t="s">
        <v>188</v>
      </c>
      <c r="D108" s="40" t="s">
        <v>173</v>
      </c>
      <c r="E108" s="35">
        <v>190140</v>
      </c>
      <c r="F108" s="35">
        <v>190140</v>
      </c>
      <c r="G108" s="40" t="s">
        <v>173</v>
      </c>
      <c r="H108" s="40" t="s">
        <v>189</v>
      </c>
      <c r="I108" s="29"/>
      <c r="J108" s="33"/>
    </row>
    <row r="109" ht="31.5" spans="1:10">
      <c r="A109" s="32">
        <v>103</v>
      </c>
      <c r="B109" s="40" t="s">
        <v>110</v>
      </c>
      <c r="C109" s="40" t="s">
        <v>190</v>
      </c>
      <c r="D109" s="40" t="s">
        <v>22</v>
      </c>
      <c r="E109" s="35">
        <v>1307100</v>
      </c>
      <c r="F109" s="35">
        <v>1307100</v>
      </c>
      <c r="G109" s="40" t="s">
        <v>22</v>
      </c>
      <c r="H109" s="40" t="s">
        <v>191</v>
      </c>
      <c r="I109" s="29"/>
      <c r="J109" s="33"/>
    </row>
    <row r="110" ht="21" spans="1:10">
      <c r="A110" s="32">
        <v>104</v>
      </c>
      <c r="B110" s="40" t="s">
        <v>110</v>
      </c>
      <c r="C110" s="40" t="s">
        <v>192</v>
      </c>
      <c r="D110" s="40" t="s">
        <v>22</v>
      </c>
      <c r="E110" s="35">
        <v>115360</v>
      </c>
      <c r="F110" s="35">
        <v>115360</v>
      </c>
      <c r="G110" s="40" t="s">
        <v>22</v>
      </c>
      <c r="H110" s="40" t="s">
        <v>193</v>
      </c>
      <c r="I110" s="29"/>
      <c r="J110" s="33"/>
    </row>
    <row r="111" spans="1:10">
      <c r="A111" s="32">
        <v>105</v>
      </c>
      <c r="B111" s="40" t="s">
        <v>108</v>
      </c>
      <c r="C111" s="40" t="s">
        <v>192</v>
      </c>
      <c r="D111" s="40" t="s">
        <v>105</v>
      </c>
      <c r="E111" s="35">
        <v>164450</v>
      </c>
      <c r="F111" s="35">
        <v>164450</v>
      </c>
      <c r="G111" s="40" t="s">
        <v>105</v>
      </c>
      <c r="H111" s="40" t="s">
        <v>194</v>
      </c>
      <c r="I111" s="29"/>
      <c r="J111" s="33"/>
    </row>
    <row r="112" ht="21" spans="1:10">
      <c r="A112" s="32">
        <v>106</v>
      </c>
      <c r="B112" s="40" t="s">
        <v>108</v>
      </c>
      <c r="C112" s="40" t="s">
        <v>190</v>
      </c>
      <c r="D112" s="40" t="s">
        <v>53</v>
      </c>
      <c r="E112" s="35">
        <v>10000</v>
      </c>
      <c r="F112" s="35">
        <v>10000</v>
      </c>
      <c r="G112" s="40" t="s">
        <v>53</v>
      </c>
      <c r="H112" s="40" t="s">
        <v>195</v>
      </c>
      <c r="I112" s="29"/>
      <c r="J112" s="33"/>
    </row>
  </sheetData>
  <mergeCells count="8">
    <mergeCell ref="A1:J1"/>
    <mergeCell ref="B2:C2"/>
    <mergeCell ref="F3:H3"/>
    <mergeCell ref="A3:A4"/>
    <mergeCell ref="B3:B4"/>
    <mergeCell ref="C3:C4"/>
    <mergeCell ref="D3:D4"/>
    <mergeCell ref="E3:E4"/>
  </mergeCells>
  <pageMargins left="0.554861111111111" right="0.554861111111111"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2019-11-15T07:15:58Z</dcterms:created>
  <dcterms:modified xsi:type="dcterms:W3CDTF">2019-11-15T07:25:23Z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2052-11.1.0.9208</vt:lpwstr>
  </property>
</Properties>
</file>